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630" yWindow="600" windowWidth="27495" windowHeight="11955" activeTab="1"/>
  </bookViews>
  <sheets>
    <sheet name="Доходы" sheetId="1" r:id="rId1"/>
    <sheet name="Расходы" sheetId="2" r:id="rId2"/>
    <sheet name="Источники" sheetId="3" r:id="rId3"/>
    <sheet name="_params" sheetId="4" state="hidden" r:id="rId4"/>
  </sheets>
  <definedNames>
    <definedName name="APPT" localSheetId="0">Доходы!$A$24</definedName>
    <definedName name="APPT" localSheetId="2">Источники!$A$25</definedName>
    <definedName name="APPT" localSheetId="1">Расходы!$A$21</definedName>
    <definedName name="FILE_NAME" localSheetId="0">Доходы!$H$3</definedName>
    <definedName name="FIO" localSheetId="0">Доходы!$D$24</definedName>
    <definedName name="FIO" localSheetId="1">Расходы!$D$21</definedName>
    <definedName name="FORM_CODE" localSheetId="0">Доходы!$H$5</definedName>
    <definedName name="LAST_CELL" localSheetId="0">Доходы!$F$33</definedName>
    <definedName name="LAST_CELL" localSheetId="2">Источники!#REF!</definedName>
    <definedName name="LAST_CELL" localSheetId="1">Расходы!$F$905</definedName>
    <definedName name="PARAMS" localSheetId="0">Доходы!$H$1</definedName>
    <definedName name="PERIOD" localSheetId="0">Доходы!$H$6</definedName>
    <definedName name="RANGE_NAMES" localSheetId="0">Доходы!$H$9</definedName>
    <definedName name="RBEGIN_1" localSheetId="0">Доходы!$A$19</definedName>
    <definedName name="RBEGIN_1" localSheetId="2">Источники!$A$12</definedName>
    <definedName name="RBEGIN_1" localSheetId="1">Расходы!$A$13</definedName>
    <definedName name="REG_DATE" localSheetId="0">Доходы!$H$4</definedName>
    <definedName name="REND_1" localSheetId="0">Доходы!$A$33</definedName>
    <definedName name="REND_1" localSheetId="2">Источники!$A$28</definedName>
    <definedName name="REND_1" localSheetId="1">Расходы!$A$906</definedName>
    <definedName name="S_520" localSheetId="2">Источники!$A$14</definedName>
    <definedName name="S_620" localSheetId="2">Источники!$A$16</definedName>
    <definedName name="S_700" localSheetId="2">Источники!$A$18</definedName>
    <definedName name="S_700A" localSheetId="2">Источники!$A$19</definedName>
    <definedName name="SIGN" localSheetId="0">Доходы!$A$23:$D$25</definedName>
    <definedName name="SIGN" localSheetId="2">Источники!$A$25:$D$26</definedName>
    <definedName name="SIGN" localSheetId="1">Расходы!$A$20:$D$22</definedName>
    <definedName name="SRC_CODE" localSheetId="0">Доходы!$H$8</definedName>
    <definedName name="SRC_KIND" localSheetId="0">Доходы!$H$7</definedName>
  </definedNames>
  <calcPr calcId="145621"/>
</workbook>
</file>

<file path=xl/calcChain.xml><?xml version="1.0" encoding="utf-8"?>
<calcChain xmlns="http://schemas.openxmlformats.org/spreadsheetml/2006/main">
  <c r="F235" i="1" l="1"/>
  <c r="F234" i="1"/>
  <c r="F233" i="1"/>
  <c r="F232" i="1"/>
  <c r="F231" i="1"/>
  <c r="F230" i="1"/>
  <c r="F229" i="1"/>
  <c r="F228" i="1"/>
  <c r="F227" i="1"/>
  <c r="F226" i="1"/>
  <c r="F225" i="1"/>
  <c r="F224" i="1"/>
  <c r="F223" i="1"/>
  <c r="F222" i="1"/>
  <c r="F221" i="1"/>
  <c r="F220" i="1"/>
  <c r="F219" i="1"/>
  <c r="F218" i="1"/>
  <c r="F217" i="1"/>
  <c r="F216" i="1"/>
  <c r="F215" i="1"/>
  <c r="F214" i="1"/>
  <c r="F213" i="1"/>
  <c r="F212" i="1"/>
  <c r="F211" i="1"/>
  <c r="F210" i="1"/>
  <c r="F209" i="1"/>
  <c r="F208" i="1"/>
  <c r="F207" i="1"/>
  <c r="F206" i="1"/>
  <c r="F205" i="1"/>
  <c r="F204" i="1"/>
  <c r="F203" i="1"/>
  <c r="F202" i="1"/>
  <c r="F201" i="1"/>
  <c r="F200" i="1"/>
  <c r="F199" i="1"/>
  <c r="F198" i="1"/>
  <c r="F197" i="1"/>
  <c r="F196" i="1"/>
  <c r="F195" i="1"/>
  <c r="F194" i="1"/>
  <c r="F193" i="1"/>
  <c r="F192" i="1"/>
  <c r="F191" i="1"/>
  <c r="F190" i="1"/>
  <c r="F189" i="1"/>
  <c r="F188" i="1"/>
  <c r="F187" i="1"/>
  <c r="F186" i="1"/>
  <c r="F185" i="1"/>
  <c r="F184" i="1"/>
  <c r="F183" i="1"/>
  <c r="F182" i="1"/>
  <c r="F181" i="1"/>
  <c r="F180" i="1"/>
  <c r="F179" i="1"/>
  <c r="F178" i="1"/>
  <c r="F177" i="1"/>
  <c r="F176" i="1"/>
  <c r="F175" i="1"/>
  <c r="F174" i="1"/>
  <c r="F173" i="1"/>
  <c r="F172" i="1"/>
  <c r="F171" i="1"/>
  <c r="F170" i="1"/>
  <c r="F169" i="1"/>
  <c r="F168" i="1"/>
  <c r="F167" i="1"/>
  <c r="F166" i="1"/>
  <c r="F165" i="1"/>
  <c r="F164" i="1"/>
  <c r="F163" i="1"/>
  <c r="F162" i="1"/>
  <c r="F161" i="1"/>
  <c r="F160" i="1"/>
  <c r="F159" i="1"/>
  <c r="F158" i="1"/>
  <c r="F157" i="1"/>
  <c r="F156" i="1"/>
  <c r="F155" i="1"/>
  <c r="F154" i="1"/>
  <c r="F153" i="1"/>
  <c r="F152" i="1"/>
  <c r="F151" i="1"/>
  <c r="F150" i="1"/>
  <c r="F149" i="1"/>
  <c r="F148" i="1"/>
  <c r="F147" i="1"/>
  <c r="F146" i="1"/>
  <c r="F145" i="1"/>
  <c r="F144" i="1"/>
  <c r="F143" i="1"/>
  <c r="F142" i="1"/>
  <c r="F141" i="1"/>
  <c r="F140" i="1"/>
  <c r="F139" i="1"/>
  <c r="F138" i="1"/>
  <c r="F137" i="1"/>
  <c r="F136" i="1"/>
  <c r="F135" i="1"/>
  <c r="F134" i="1"/>
  <c r="F133" i="1"/>
  <c r="F132" i="1"/>
  <c r="F131" i="1"/>
  <c r="F130" i="1"/>
  <c r="F129" i="1"/>
  <c r="F128" i="1"/>
  <c r="F127" i="1"/>
  <c r="F126" i="1"/>
  <c r="F125" i="1"/>
  <c r="F124" i="1"/>
  <c r="F123" i="1"/>
  <c r="F122" i="1"/>
  <c r="F121" i="1"/>
  <c r="F120" i="1"/>
  <c r="F119" i="1"/>
  <c r="F118" i="1"/>
  <c r="F117" i="1"/>
  <c r="F116" i="1"/>
  <c r="F115" i="1"/>
  <c r="F114" i="1"/>
  <c r="F113" i="1"/>
  <c r="F112" i="1"/>
  <c r="F111" i="1"/>
  <c r="F110" i="1"/>
  <c r="F109" i="1"/>
  <c r="F108" i="1"/>
  <c r="F107" i="1"/>
  <c r="F106" i="1"/>
  <c r="F105" i="1"/>
  <c r="F104" i="1"/>
  <c r="F103" i="1"/>
  <c r="F102" i="1"/>
  <c r="F101" i="1"/>
  <c r="F100" i="1"/>
  <c r="F99" i="1"/>
  <c r="F98" i="1"/>
  <c r="F97" i="1"/>
  <c r="F96" i="1"/>
  <c r="F95" i="1"/>
  <c r="F94" i="1"/>
  <c r="F93" i="1"/>
  <c r="F92" i="1"/>
  <c r="F91" i="1"/>
  <c r="F90" i="1"/>
  <c r="F89" i="1"/>
  <c r="F88" i="1"/>
  <c r="F87" i="1"/>
  <c r="F86" i="1"/>
  <c r="F85" i="1"/>
  <c r="F84" i="1"/>
  <c r="F83" i="1"/>
  <c r="F82" i="1"/>
  <c r="F81" i="1"/>
  <c r="F80" i="1"/>
  <c r="F79" i="1"/>
  <c r="F78" i="1"/>
  <c r="F77" i="1"/>
  <c r="F76" i="1"/>
  <c r="F75" i="1"/>
  <c r="F74" i="1"/>
  <c r="F73" i="1"/>
  <c r="F72" i="1"/>
  <c r="F71" i="1"/>
  <c r="F70" i="1"/>
  <c r="F69" i="1"/>
  <c r="F68" i="1"/>
  <c r="F67" i="1"/>
  <c r="F66" i="1"/>
  <c r="F65" i="1"/>
  <c r="F64" i="1"/>
  <c r="F63" i="1"/>
  <c r="F62" i="1"/>
  <c r="F61" i="1"/>
  <c r="F60" i="1"/>
  <c r="F59" i="1"/>
  <c r="F58" i="1"/>
  <c r="F57" i="1"/>
  <c r="F56" i="1"/>
  <c r="F55" i="1"/>
  <c r="F54" i="1"/>
  <c r="F53" i="1"/>
  <c r="F52" i="1"/>
  <c r="F51" i="1"/>
  <c r="F50" i="1"/>
  <c r="F49" i="1"/>
  <c r="F48" i="1"/>
  <c r="F47" i="1"/>
  <c r="F46" i="1"/>
  <c r="F45" i="1"/>
  <c r="F44" i="1"/>
  <c r="F43" i="1"/>
  <c r="F42" i="1"/>
  <c r="F41" i="1"/>
  <c r="F40" i="1"/>
  <c r="F39" i="1"/>
  <c r="F38" i="1"/>
  <c r="F37" i="1"/>
  <c r="F36" i="1"/>
  <c r="F35" i="1"/>
  <c r="F34" i="1"/>
  <c r="F33" i="1"/>
  <c r="F32" i="1"/>
  <c r="F31" i="1"/>
  <c r="F30" i="1"/>
  <c r="F29" i="1"/>
  <c r="F28" i="1"/>
  <c r="F27" i="1"/>
  <c r="F26" i="1"/>
  <c r="F25" i="1"/>
  <c r="F24" i="1"/>
  <c r="F23" i="1"/>
  <c r="F22" i="1"/>
  <c r="F21" i="1"/>
  <c r="F19" i="1"/>
  <c r="F904" i="2" l="1"/>
  <c r="F903" i="2"/>
  <c r="F902" i="2"/>
  <c r="F901" i="2"/>
  <c r="F900" i="2"/>
  <c r="F899" i="2"/>
  <c r="F898" i="2"/>
  <c r="F897" i="2"/>
  <c r="F896" i="2"/>
  <c r="F895" i="2"/>
  <c r="F894" i="2"/>
  <c r="F893" i="2"/>
  <c r="F892" i="2"/>
  <c r="F891" i="2"/>
  <c r="F890" i="2"/>
  <c r="F889" i="2"/>
  <c r="F888" i="2"/>
  <c r="F887" i="2"/>
  <c r="F886" i="2"/>
  <c r="F885" i="2"/>
  <c r="F884" i="2"/>
  <c r="F883" i="2"/>
  <c r="F882" i="2"/>
  <c r="F881" i="2"/>
  <c r="F880" i="2"/>
  <c r="F879" i="2"/>
  <c r="F878" i="2"/>
  <c r="F877" i="2"/>
  <c r="F876" i="2"/>
  <c r="F875" i="2"/>
  <c r="F874" i="2"/>
  <c r="F873" i="2"/>
  <c r="F872" i="2"/>
  <c r="F871" i="2"/>
  <c r="F870" i="2"/>
  <c r="F869" i="2"/>
  <c r="F868" i="2"/>
  <c r="F867" i="2"/>
  <c r="F866" i="2"/>
  <c r="F865" i="2"/>
  <c r="F864" i="2"/>
  <c r="F863" i="2"/>
  <c r="F862" i="2"/>
  <c r="F861" i="2"/>
  <c r="F860" i="2"/>
  <c r="F859" i="2"/>
  <c r="F858" i="2"/>
  <c r="F857" i="2"/>
  <c r="F856" i="2"/>
  <c r="F855" i="2"/>
  <c r="F854" i="2"/>
  <c r="F853" i="2"/>
  <c r="F852" i="2"/>
  <c r="F851" i="2"/>
  <c r="F850" i="2"/>
  <c r="F849" i="2"/>
  <c r="F848" i="2"/>
  <c r="F847" i="2"/>
  <c r="F846" i="2"/>
  <c r="F845" i="2"/>
  <c r="F844" i="2"/>
  <c r="F843" i="2"/>
  <c r="F842" i="2"/>
  <c r="F841" i="2"/>
  <c r="F840" i="2"/>
  <c r="F839" i="2"/>
  <c r="F838" i="2"/>
  <c r="F837" i="2"/>
  <c r="F836" i="2"/>
  <c r="F835" i="2"/>
  <c r="F834" i="2"/>
  <c r="F833" i="2"/>
  <c r="F832" i="2"/>
  <c r="F831" i="2"/>
  <c r="F830" i="2"/>
  <c r="F829" i="2"/>
  <c r="F828" i="2"/>
  <c r="F827" i="2"/>
  <c r="F826" i="2"/>
  <c r="F825" i="2"/>
  <c r="F824" i="2"/>
  <c r="F823" i="2"/>
  <c r="F822" i="2"/>
  <c r="F821" i="2"/>
  <c r="F820" i="2"/>
  <c r="F819" i="2"/>
  <c r="F818" i="2"/>
  <c r="F817" i="2"/>
  <c r="F816" i="2"/>
  <c r="F815" i="2"/>
  <c r="F814" i="2"/>
  <c r="F813" i="2"/>
  <c r="F812" i="2"/>
  <c r="F811" i="2"/>
  <c r="F810" i="2"/>
  <c r="F809" i="2"/>
  <c r="F808" i="2"/>
  <c r="F807" i="2"/>
  <c r="F806" i="2"/>
  <c r="F805" i="2"/>
  <c r="F804" i="2"/>
  <c r="F803" i="2"/>
  <c r="F802" i="2"/>
  <c r="F801" i="2"/>
  <c r="F800" i="2"/>
  <c r="F799" i="2"/>
  <c r="F798" i="2"/>
  <c r="F797" i="2"/>
  <c r="F796" i="2"/>
  <c r="F795" i="2"/>
  <c r="F794" i="2"/>
  <c r="F793" i="2"/>
  <c r="F792" i="2"/>
  <c r="F791" i="2"/>
  <c r="F790" i="2"/>
  <c r="F789" i="2"/>
  <c r="F788" i="2"/>
  <c r="F787" i="2"/>
  <c r="F786" i="2"/>
  <c r="F785" i="2"/>
  <c r="F784" i="2"/>
  <c r="F783" i="2"/>
  <c r="F782" i="2"/>
  <c r="F781" i="2"/>
  <c r="F780" i="2"/>
  <c r="F779" i="2"/>
  <c r="F778" i="2"/>
  <c r="F777" i="2"/>
  <c r="F776" i="2"/>
  <c r="F775" i="2"/>
  <c r="F774" i="2"/>
  <c r="F773" i="2"/>
  <c r="F772" i="2"/>
  <c r="F771" i="2"/>
  <c r="F770" i="2"/>
  <c r="F769" i="2"/>
  <c r="F768" i="2"/>
  <c r="F767" i="2"/>
  <c r="F766" i="2"/>
  <c r="F765" i="2"/>
  <c r="F764" i="2"/>
  <c r="F763" i="2"/>
  <c r="F762" i="2"/>
  <c r="F761" i="2"/>
  <c r="F760" i="2"/>
  <c r="F759" i="2"/>
  <c r="F758" i="2"/>
  <c r="F757" i="2"/>
  <c r="F756" i="2"/>
  <c r="F755" i="2"/>
  <c r="F754" i="2"/>
  <c r="F753" i="2"/>
  <c r="F752" i="2"/>
  <c r="F751" i="2"/>
  <c r="F750" i="2"/>
  <c r="F749" i="2"/>
  <c r="F748" i="2"/>
  <c r="F747" i="2"/>
  <c r="F746" i="2"/>
  <c r="F745" i="2"/>
  <c r="F744" i="2"/>
  <c r="F743" i="2"/>
  <c r="F742" i="2"/>
  <c r="F741" i="2"/>
  <c r="F740" i="2"/>
  <c r="F739" i="2"/>
  <c r="F738" i="2"/>
  <c r="F737" i="2"/>
  <c r="F736" i="2"/>
  <c r="F735" i="2"/>
  <c r="F734" i="2"/>
  <c r="F733" i="2"/>
  <c r="F732" i="2"/>
  <c r="F731" i="2"/>
  <c r="F730" i="2"/>
  <c r="F729" i="2"/>
  <c r="F728" i="2"/>
  <c r="F727" i="2"/>
  <c r="F726" i="2"/>
  <c r="F725" i="2"/>
  <c r="F724" i="2"/>
  <c r="F723" i="2"/>
  <c r="F722" i="2"/>
  <c r="F721" i="2"/>
  <c r="F720" i="2"/>
  <c r="F719" i="2"/>
  <c r="F718" i="2"/>
  <c r="F717" i="2"/>
  <c r="F716" i="2"/>
  <c r="F715" i="2"/>
  <c r="F714" i="2"/>
  <c r="F713" i="2"/>
  <c r="F712" i="2"/>
  <c r="F711" i="2"/>
  <c r="F710" i="2"/>
  <c r="F709" i="2"/>
  <c r="F708" i="2"/>
  <c r="F707" i="2"/>
  <c r="F706" i="2"/>
  <c r="F705" i="2"/>
  <c r="F704" i="2"/>
  <c r="F703" i="2"/>
  <c r="F702" i="2"/>
  <c r="F701" i="2"/>
  <c r="F700" i="2"/>
  <c r="F699" i="2"/>
  <c r="F698" i="2"/>
  <c r="F697" i="2"/>
  <c r="F696" i="2"/>
  <c r="F695" i="2"/>
  <c r="F694" i="2"/>
  <c r="F693" i="2"/>
  <c r="F692" i="2"/>
  <c r="F691" i="2"/>
  <c r="F690" i="2"/>
  <c r="F689" i="2"/>
  <c r="F688" i="2"/>
  <c r="F687" i="2"/>
  <c r="F686" i="2"/>
  <c r="F685" i="2"/>
  <c r="F684" i="2"/>
  <c r="F683" i="2"/>
  <c r="F682" i="2"/>
  <c r="F681" i="2"/>
  <c r="F680" i="2"/>
  <c r="F679" i="2"/>
  <c r="F678" i="2"/>
  <c r="F677" i="2"/>
  <c r="F676" i="2"/>
  <c r="F675" i="2"/>
  <c r="F674" i="2"/>
  <c r="F673" i="2"/>
  <c r="F672" i="2"/>
  <c r="F671" i="2"/>
  <c r="F670" i="2"/>
  <c r="F669" i="2"/>
  <c r="F668" i="2"/>
  <c r="F667" i="2"/>
  <c r="F666" i="2"/>
  <c r="F665" i="2"/>
  <c r="F664" i="2"/>
  <c r="F663" i="2"/>
  <c r="F662" i="2"/>
  <c r="F661" i="2"/>
  <c r="F660" i="2"/>
  <c r="F659" i="2"/>
  <c r="F658" i="2"/>
  <c r="F657" i="2"/>
  <c r="F656" i="2"/>
  <c r="F655" i="2"/>
  <c r="F654" i="2"/>
  <c r="F653" i="2"/>
  <c r="F652" i="2"/>
  <c r="F651" i="2"/>
  <c r="F650" i="2"/>
  <c r="F649" i="2"/>
  <c r="F648" i="2"/>
  <c r="F647" i="2"/>
  <c r="F646" i="2"/>
  <c r="F645" i="2"/>
  <c r="F644" i="2"/>
  <c r="F643" i="2"/>
  <c r="F642" i="2"/>
  <c r="F641" i="2"/>
  <c r="F640" i="2"/>
  <c r="F639" i="2"/>
  <c r="F638" i="2"/>
  <c r="F637" i="2"/>
  <c r="F636" i="2"/>
  <c r="F635" i="2"/>
  <c r="F634" i="2"/>
  <c r="F633" i="2"/>
  <c r="F632" i="2"/>
  <c r="F631" i="2"/>
  <c r="F630" i="2"/>
  <c r="F629" i="2"/>
  <c r="F628" i="2"/>
  <c r="F627" i="2"/>
  <c r="F626" i="2"/>
  <c r="F625" i="2"/>
  <c r="F624" i="2"/>
  <c r="F623" i="2"/>
  <c r="F622" i="2"/>
  <c r="F621" i="2"/>
  <c r="F620" i="2"/>
  <c r="F619" i="2"/>
  <c r="F618" i="2"/>
  <c r="F617" i="2"/>
  <c r="F616" i="2"/>
  <c r="F615" i="2"/>
  <c r="F614" i="2"/>
  <c r="F613" i="2"/>
  <c r="F612" i="2"/>
  <c r="F611" i="2"/>
  <c r="F610" i="2"/>
  <c r="F609" i="2"/>
  <c r="F608" i="2"/>
  <c r="F607" i="2"/>
  <c r="F606" i="2"/>
  <c r="F605" i="2"/>
  <c r="F604" i="2"/>
  <c r="F603" i="2"/>
  <c r="F602" i="2"/>
  <c r="F601" i="2"/>
  <c r="F600" i="2"/>
  <c r="F599" i="2"/>
  <c r="F598" i="2"/>
  <c r="F597" i="2"/>
  <c r="F596" i="2"/>
  <c r="F595" i="2"/>
  <c r="F594" i="2"/>
  <c r="F593" i="2"/>
  <c r="F592" i="2"/>
  <c r="F591" i="2"/>
  <c r="F590" i="2"/>
  <c r="F589" i="2"/>
  <c r="F588" i="2"/>
  <c r="F587" i="2"/>
  <c r="F586" i="2"/>
  <c r="F585" i="2"/>
  <c r="F584" i="2"/>
  <c r="F583" i="2"/>
  <c r="F582" i="2"/>
  <c r="F581" i="2"/>
  <c r="F580" i="2"/>
  <c r="F579" i="2"/>
  <c r="F578" i="2"/>
  <c r="F577" i="2"/>
  <c r="F576" i="2"/>
  <c r="F575" i="2"/>
  <c r="F574" i="2"/>
  <c r="F573" i="2"/>
  <c r="F572" i="2"/>
  <c r="F571" i="2"/>
  <c r="F570" i="2"/>
  <c r="F569" i="2"/>
  <c r="F568" i="2"/>
  <c r="F567" i="2"/>
  <c r="F566" i="2"/>
  <c r="F565" i="2"/>
  <c r="F564" i="2"/>
  <c r="F563" i="2"/>
  <c r="F562" i="2"/>
  <c r="F561" i="2"/>
  <c r="F560" i="2"/>
  <c r="F559" i="2"/>
  <c r="F558" i="2"/>
  <c r="F557" i="2"/>
  <c r="F556" i="2"/>
  <c r="F555" i="2"/>
  <c r="F554" i="2"/>
  <c r="F553" i="2"/>
  <c r="F552" i="2"/>
  <c r="F551" i="2"/>
  <c r="F550" i="2"/>
  <c r="F549" i="2"/>
  <c r="F548" i="2"/>
  <c r="F547" i="2"/>
  <c r="F546" i="2"/>
  <c r="F545" i="2"/>
  <c r="F544" i="2"/>
  <c r="F543" i="2"/>
  <c r="F542" i="2"/>
  <c r="F541" i="2"/>
  <c r="F540" i="2"/>
  <c r="F539" i="2"/>
  <c r="F538" i="2"/>
  <c r="F537" i="2"/>
  <c r="F536" i="2"/>
  <c r="F535" i="2"/>
  <c r="F534" i="2"/>
  <c r="F533" i="2"/>
  <c r="F532" i="2"/>
  <c r="F531" i="2"/>
  <c r="F530" i="2"/>
  <c r="F529" i="2"/>
  <c r="F528" i="2"/>
  <c r="F527" i="2"/>
  <c r="F526" i="2"/>
  <c r="F525" i="2"/>
  <c r="F524" i="2"/>
  <c r="F523" i="2"/>
  <c r="F522" i="2"/>
  <c r="F521" i="2"/>
  <c r="F520" i="2"/>
  <c r="F519" i="2"/>
  <c r="F518" i="2"/>
  <c r="F517" i="2"/>
  <c r="F516" i="2"/>
  <c r="F515" i="2"/>
  <c r="F514" i="2"/>
  <c r="F513" i="2"/>
  <c r="F512" i="2"/>
  <c r="F511" i="2"/>
  <c r="F510" i="2"/>
  <c r="F509" i="2"/>
  <c r="F508" i="2"/>
  <c r="F507" i="2"/>
  <c r="F506" i="2"/>
  <c r="F505" i="2"/>
  <c r="F504" i="2"/>
  <c r="F503" i="2"/>
  <c r="F502" i="2"/>
  <c r="F501" i="2"/>
  <c r="F500" i="2"/>
  <c r="F499" i="2"/>
  <c r="F498" i="2"/>
  <c r="F497" i="2"/>
  <c r="F496" i="2"/>
  <c r="F495" i="2"/>
  <c r="F494" i="2"/>
  <c r="F493" i="2"/>
  <c r="F492" i="2"/>
  <c r="F491" i="2"/>
  <c r="F490" i="2"/>
  <c r="F489" i="2"/>
  <c r="F488" i="2"/>
  <c r="F487" i="2"/>
  <c r="F486" i="2"/>
  <c r="F485" i="2"/>
  <c r="F484" i="2"/>
  <c r="F483" i="2"/>
  <c r="F482" i="2"/>
  <c r="F481" i="2"/>
  <c r="F480" i="2"/>
  <c r="F479" i="2"/>
  <c r="F478" i="2"/>
  <c r="F477" i="2"/>
  <c r="F476" i="2"/>
  <c r="F475" i="2"/>
  <c r="F474" i="2"/>
  <c r="F473" i="2"/>
  <c r="F472" i="2"/>
  <c r="F471" i="2"/>
  <c r="F470" i="2"/>
  <c r="F469" i="2"/>
  <c r="F468" i="2"/>
  <c r="F467" i="2"/>
  <c r="F466" i="2"/>
  <c r="F465" i="2"/>
  <c r="F464" i="2"/>
  <c r="F463" i="2"/>
  <c r="F462" i="2"/>
  <c r="F461" i="2"/>
  <c r="F460" i="2"/>
  <c r="F459" i="2"/>
  <c r="F458" i="2"/>
  <c r="F457" i="2"/>
  <c r="F456" i="2"/>
  <c r="F455" i="2"/>
  <c r="F454" i="2"/>
  <c r="F453" i="2"/>
  <c r="F452" i="2"/>
  <c r="F451" i="2"/>
  <c r="F450" i="2"/>
  <c r="F449" i="2"/>
  <c r="F448" i="2"/>
  <c r="F447" i="2"/>
  <c r="F446" i="2"/>
  <c r="F445" i="2"/>
  <c r="F444" i="2"/>
  <c r="F443" i="2"/>
  <c r="F442" i="2"/>
  <c r="F441" i="2"/>
  <c r="F440" i="2"/>
  <c r="F439" i="2"/>
  <c r="F438" i="2"/>
  <c r="F437" i="2"/>
  <c r="F436" i="2"/>
  <c r="F435" i="2"/>
  <c r="F434" i="2"/>
  <c r="F433" i="2"/>
  <c r="F432" i="2"/>
  <c r="F431" i="2"/>
  <c r="F430" i="2"/>
  <c r="F429" i="2"/>
  <c r="F428" i="2"/>
  <c r="F427" i="2"/>
  <c r="F426" i="2"/>
  <c r="F425" i="2"/>
  <c r="F424" i="2"/>
  <c r="F423" i="2"/>
  <c r="F422" i="2"/>
  <c r="F421" i="2"/>
  <c r="F420" i="2"/>
  <c r="F419" i="2"/>
  <c r="F418" i="2"/>
  <c r="F417" i="2"/>
  <c r="F416" i="2"/>
  <c r="F415" i="2"/>
  <c r="F414" i="2"/>
  <c r="F413" i="2"/>
  <c r="F412" i="2"/>
  <c r="F411" i="2"/>
  <c r="F410" i="2"/>
  <c r="F409" i="2"/>
  <c r="F408" i="2"/>
  <c r="F407" i="2"/>
  <c r="F406" i="2"/>
  <c r="F405" i="2"/>
  <c r="F404" i="2"/>
  <c r="F403" i="2"/>
  <c r="F402" i="2"/>
  <c r="F401" i="2"/>
  <c r="F400" i="2"/>
  <c r="F399" i="2"/>
  <c r="F398" i="2"/>
  <c r="F397" i="2"/>
  <c r="F396" i="2"/>
  <c r="F395" i="2"/>
  <c r="F394" i="2"/>
  <c r="F393" i="2"/>
  <c r="F392" i="2"/>
  <c r="F391" i="2"/>
  <c r="F390" i="2"/>
  <c r="F389" i="2"/>
  <c r="F388" i="2"/>
  <c r="F387" i="2"/>
  <c r="F386" i="2"/>
  <c r="F385" i="2"/>
  <c r="F384" i="2"/>
  <c r="F383" i="2"/>
  <c r="F382" i="2"/>
  <c r="F381" i="2"/>
  <c r="F380" i="2"/>
  <c r="F379" i="2"/>
  <c r="F378" i="2"/>
  <c r="F377" i="2"/>
  <c r="F376" i="2"/>
  <c r="F375" i="2"/>
  <c r="F374" i="2"/>
  <c r="F373" i="2"/>
  <c r="F372" i="2"/>
  <c r="F371" i="2"/>
  <c r="F370" i="2"/>
  <c r="F369" i="2"/>
  <c r="F368" i="2"/>
  <c r="F367" i="2"/>
  <c r="F366" i="2"/>
  <c r="F365" i="2"/>
  <c r="F364" i="2"/>
  <c r="F363" i="2"/>
  <c r="F362" i="2"/>
  <c r="F361" i="2"/>
  <c r="F360" i="2"/>
  <c r="F359" i="2"/>
  <c r="F358" i="2"/>
  <c r="F357" i="2"/>
  <c r="F356" i="2"/>
  <c r="F355" i="2"/>
  <c r="F354" i="2"/>
  <c r="F353" i="2"/>
  <c r="F352" i="2"/>
  <c r="F351" i="2"/>
  <c r="F350" i="2"/>
  <c r="F349" i="2"/>
  <c r="F348" i="2"/>
  <c r="F347" i="2"/>
  <c r="F346" i="2"/>
  <c r="F345" i="2"/>
  <c r="F344" i="2"/>
  <c r="F343" i="2"/>
  <c r="F342" i="2"/>
  <c r="F341" i="2"/>
  <c r="F340" i="2"/>
  <c r="F339" i="2"/>
  <c r="F338" i="2"/>
  <c r="F337" i="2"/>
  <c r="F336" i="2"/>
  <c r="F335" i="2"/>
  <c r="F334" i="2"/>
  <c r="F333" i="2"/>
  <c r="F332" i="2"/>
  <c r="F331" i="2"/>
  <c r="F330" i="2"/>
  <c r="F329" i="2"/>
  <c r="F328" i="2"/>
  <c r="F327" i="2"/>
  <c r="F326" i="2"/>
  <c r="F325" i="2"/>
  <c r="F324" i="2"/>
  <c r="F323" i="2"/>
  <c r="F322" i="2"/>
  <c r="F321" i="2"/>
  <c r="F320" i="2"/>
  <c r="F319" i="2"/>
  <c r="F318" i="2"/>
  <c r="F317" i="2"/>
  <c r="F316" i="2"/>
  <c r="F315" i="2"/>
  <c r="F314" i="2"/>
  <c r="F313" i="2"/>
  <c r="F312" i="2"/>
  <c r="F311" i="2"/>
  <c r="F310" i="2"/>
  <c r="F309" i="2"/>
  <c r="F308" i="2"/>
  <c r="F307" i="2"/>
  <c r="F306" i="2"/>
  <c r="F305" i="2"/>
  <c r="F304" i="2"/>
  <c r="F303" i="2"/>
  <c r="F302" i="2"/>
  <c r="F301" i="2"/>
  <c r="F300" i="2"/>
  <c r="F299" i="2"/>
  <c r="F298" i="2"/>
  <c r="F297" i="2"/>
  <c r="F296" i="2"/>
  <c r="F295" i="2"/>
  <c r="F294" i="2"/>
  <c r="F293" i="2"/>
  <c r="F292" i="2"/>
  <c r="F291" i="2"/>
  <c r="F290" i="2"/>
  <c r="F289" i="2"/>
  <c r="F288" i="2"/>
  <c r="F287" i="2"/>
  <c r="F286" i="2"/>
  <c r="F285" i="2"/>
  <c r="F284" i="2"/>
  <c r="F283" i="2"/>
  <c r="F282" i="2"/>
  <c r="F281" i="2"/>
  <c r="F280" i="2"/>
  <c r="F279" i="2"/>
  <c r="F278" i="2"/>
  <c r="F277" i="2"/>
  <c r="F276" i="2"/>
  <c r="F275" i="2"/>
  <c r="F274" i="2"/>
  <c r="F273" i="2"/>
  <c r="F272" i="2"/>
  <c r="F271" i="2"/>
  <c r="F270" i="2"/>
  <c r="F269" i="2"/>
  <c r="F268" i="2"/>
  <c r="F267" i="2"/>
  <c r="F266" i="2"/>
  <c r="F265" i="2"/>
  <c r="F264" i="2"/>
  <c r="F263" i="2"/>
  <c r="F262" i="2"/>
  <c r="F261" i="2"/>
  <c r="F260" i="2"/>
  <c r="F259" i="2"/>
  <c r="F258" i="2"/>
  <c r="F257" i="2"/>
  <c r="F256" i="2"/>
  <c r="F255" i="2"/>
  <c r="F254" i="2"/>
  <c r="F253" i="2"/>
  <c r="F252" i="2"/>
  <c r="F251" i="2"/>
  <c r="F250" i="2"/>
  <c r="F249" i="2"/>
  <c r="F248" i="2"/>
  <c r="F247" i="2"/>
  <c r="F246" i="2"/>
  <c r="F245" i="2"/>
  <c r="F244" i="2"/>
  <c r="F243" i="2"/>
  <c r="F242" i="2"/>
  <c r="F241" i="2"/>
  <c r="F240" i="2"/>
  <c r="F239" i="2"/>
  <c r="F238" i="2"/>
  <c r="F237" i="2"/>
  <c r="F236" i="2"/>
  <c r="F235" i="2"/>
  <c r="F234" i="2"/>
  <c r="F233" i="2"/>
  <c r="F232" i="2"/>
  <c r="F231" i="2"/>
  <c r="F230" i="2"/>
  <c r="F229" i="2"/>
  <c r="F228" i="2"/>
  <c r="F227" i="2"/>
  <c r="F226" i="2"/>
  <c r="F225" i="2"/>
  <c r="F224" i="2"/>
  <c r="F223" i="2"/>
  <c r="F222" i="2"/>
  <c r="F221" i="2"/>
  <c r="F220" i="2"/>
  <c r="F219" i="2"/>
  <c r="F218" i="2"/>
  <c r="F217" i="2"/>
  <c r="F216" i="2"/>
  <c r="F215" i="2"/>
  <c r="F214" i="2"/>
  <c r="F213" i="2"/>
  <c r="F212" i="2"/>
  <c r="F211" i="2"/>
  <c r="F210" i="2"/>
  <c r="F209" i="2"/>
  <c r="F208" i="2"/>
  <c r="F207" i="2"/>
  <c r="F206" i="2"/>
  <c r="F205" i="2"/>
  <c r="F204" i="2"/>
  <c r="F203" i="2"/>
  <c r="F202" i="2"/>
  <c r="F201" i="2"/>
  <c r="F200" i="2"/>
  <c r="F199" i="2"/>
  <c r="F198" i="2"/>
  <c r="F197" i="2"/>
  <c r="F196" i="2"/>
  <c r="F195" i="2"/>
  <c r="F194" i="2"/>
  <c r="F193" i="2"/>
  <c r="F192" i="2"/>
  <c r="F191" i="2"/>
  <c r="F190" i="2"/>
  <c r="F189" i="2"/>
  <c r="F188" i="2"/>
  <c r="F187" i="2"/>
  <c r="F186" i="2"/>
  <c r="F185" i="2"/>
  <c r="F184" i="2"/>
  <c r="F183" i="2"/>
  <c r="F182" i="2"/>
  <c r="F181" i="2"/>
  <c r="F180" i="2"/>
  <c r="F179" i="2"/>
  <c r="F178" i="2"/>
  <c r="F177" i="2"/>
  <c r="F176" i="2"/>
  <c r="F175" i="2"/>
  <c r="F174" i="2"/>
  <c r="F173" i="2"/>
  <c r="F172" i="2"/>
  <c r="F171" i="2"/>
  <c r="F170" i="2"/>
  <c r="F169" i="2"/>
  <c r="F168" i="2"/>
  <c r="F167" i="2"/>
  <c r="F166" i="2"/>
  <c r="F165" i="2"/>
  <c r="F164" i="2"/>
  <c r="F163" i="2"/>
  <c r="F162" i="2"/>
  <c r="F161" i="2"/>
  <c r="F160" i="2"/>
  <c r="F159" i="2"/>
  <c r="F158" i="2"/>
  <c r="F157" i="2"/>
  <c r="F156" i="2"/>
  <c r="F155" i="2"/>
  <c r="F154" i="2"/>
  <c r="F153" i="2"/>
  <c r="F152" i="2"/>
  <c r="F151" i="2"/>
  <c r="F150" i="2"/>
  <c r="F149" i="2"/>
  <c r="F148" i="2"/>
  <c r="F147" i="2"/>
  <c r="F146" i="2"/>
  <c r="F145" i="2"/>
  <c r="F144" i="2"/>
  <c r="F143" i="2"/>
  <c r="F142" i="2"/>
  <c r="F141" i="2"/>
  <c r="F140" i="2"/>
  <c r="F139" i="2"/>
  <c r="F138" i="2"/>
  <c r="F137" i="2"/>
  <c r="F136" i="2"/>
  <c r="F135" i="2"/>
  <c r="F134" i="2"/>
  <c r="F133" i="2"/>
  <c r="F132" i="2"/>
  <c r="F131" i="2"/>
  <c r="F130" i="2"/>
  <c r="F129" i="2"/>
  <c r="F128" i="2"/>
  <c r="F127" i="2"/>
  <c r="F126" i="2"/>
  <c r="F125" i="2"/>
  <c r="F124" i="2"/>
  <c r="F123" i="2"/>
  <c r="F122" i="2"/>
  <c r="F121" i="2"/>
  <c r="F120" i="2"/>
  <c r="F119" i="2"/>
  <c r="F118" i="2"/>
  <c r="F117" i="2"/>
  <c r="F116" i="2"/>
  <c r="F115" i="2"/>
  <c r="F114" i="2"/>
  <c r="F113" i="2"/>
  <c r="F112" i="2"/>
  <c r="F111" i="2"/>
  <c r="F110" i="2"/>
  <c r="F109" i="2"/>
  <c r="F108" i="2"/>
  <c r="F107" i="2"/>
  <c r="F106" i="2"/>
  <c r="F105" i="2"/>
  <c r="F104" i="2"/>
  <c r="F103" i="2"/>
  <c r="F102" i="2"/>
  <c r="F101" i="2"/>
  <c r="F100" i="2"/>
  <c r="F99" i="2"/>
  <c r="F98" i="2"/>
  <c r="F97" i="2"/>
  <c r="F96" i="2"/>
  <c r="F95" i="2"/>
  <c r="F94" i="2"/>
  <c r="F93" i="2"/>
  <c r="F92" i="2"/>
  <c r="F91" i="2"/>
  <c r="F90" i="2"/>
  <c r="F89" i="2"/>
  <c r="F88" i="2"/>
  <c r="F87" i="2"/>
  <c r="F86" i="2"/>
  <c r="F85" i="2"/>
  <c r="F84" i="2"/>
  <c r="F83" i="2"/>
  <c r="F82" i="2"/>
  <c r="F81" i="2"/>
  <c r="F80" i="2"/>
  <c r="F79" i="2"/>
  <c r="F78" i="2"/>
  <c r="F77" i="2"/>
  <c r="F76" i="2"/>
  <c r="F75" i="2"/>
  <c r="F74" i="2"/>
  <c r="F73" i="2"/>
  <c r="F72" i="2"/>
  <c r="F71" i="2"/>
  <c r="F70" i="2"/>
  <c r="F69" i="2"/>
  <c r="F68" i="2"/>
  <c r="F67" i="2"/>
  <c r="F66" i="2"/>
  <c r="F65" i="2"/>
  <c r="F64" i="2"/>
  <c r="F63" i="2"/>
  <c r="F62" i="2"/>
  <c r="F61" i="2"/>
  <c r="F60" i="2"/>
  <c r="F59" i="2"/>
  <c r="F58" i="2"/>
  <c r="F57" i="2"/>
  <c r="F56" i="2"/>
  <c r="F55" i="2"/>
  <c r="F54" i="2"/>
  <c r="F53" i="2"/>
  <c r="F52" i="2"/>
  <c r="F51" i="2"/>
  <c r="F50" i="2"/>
  <c r="F49" i="2"/>
  <c r="F48" i="2"/>
  <c r="F47" i="2"/>
  <c r="F46" i="2"/>
  <c r="F45" i="2"/>
  <c r="F44" i="2"/>
  <c r="F43" i="2"/>
  <c r="F42" i="2"/>
  <c r="F41" i="2"/>
  <c r="F40" i="2"/>
  <c r="F39" i="2"/>
  <c r="F38" i="2"/>
  <c r="F37" i="2"/>
  <c r="F36" i="2"/>
  <c r="F35" i="2"/>
  <c r="F34" i="2"/>
  <c r="F33" i="2"/>
  <c r="F32" i="2"/>
  <c r="F31" i="2"/>
  <c r="F30" i="2"/>
  <c r="F29" i="2"/>
  <c r="F28" i="2"/>
  <c r="F27" i="2"/>
  <c r="F26" i="2"/>
  <c r="F25" i="2"/>
  <c r="F24" i="2"/>
  <c r="F23" i="2"/>
  <c r="F22" i="2"/>
  <c r="F21" i="2"/>
  <c r="F20" i="2"/>
  <c r="F19" i="2"/>
  <c r="F18" i="2"/>
  <c r="F17" i="2"/>
  <c r="F16" i="2"/>
  <c r="F15" i="2"/>
  <c r="F13" i="2"/>
</calcChain>
</file>

<file path=xl/sharedStrings.xml><?xml version="1.0" encoding="utf-8"?>
<sst xmlns="http://schemas.openxmlformats.org/spreadsheetml/2006/main" count="3976" uniqueCount="1578">
  <si>
    <t/>
  </si>
  <si>
    <t>ОТЧЕТ ОБ ИСПОЛНЕНИИ БЮДЖЕТА</t>
  </si>
  <si>
    <t>КОДЫ</t>
  </si>
  <si>
    <t xml:space="preserve">  Форма по ОКУД</t>
  </si>
  <si>
    <t>0503117</t>
  </si>
  <si>
    <t xml:space="preserve">                   Дата</t>
  </si>
  <si>
    <t>на 01 марта 2026 г.</t>
  </si>
  <si>
    <t>01.03.2026</t>
  </si>
  <si>
    <t xml:space="preserve">             по ОКПО</t>
  </si>
  <si>
    <t>Наименование финансового органа</t>
  </si>
  <si>
    <t xml:space="preserve">    Глава по БК</t>
  </si>
  <si>
    <t>Наименование публично-правового образования</t>
  </si>
  <si>
    <t>по ОКТМО</t>
  </si>
  <si>
    <t>383</t>
  </si>
  <si>
    <t>ФИНАНСОВЫЙ ОТДЕЛ АДМИНИСТРАЦИИ ВОЛГОДОНСКОГО РАЙОНА</t>
  </si>
  <si>
    <t>Волгодонской район</t>
  </si>
  <si>
    <t>Периодичность: годовая</t>
  </si>
  <si>
    <t>Единица измерения: руб.</t>
  </si>
  <si>
    <t>02811049</t>
  </si>
  <si>
    <t>904</t>
  </si>
  <si>
    <t>60612000</t>
  </si>
  <si>
    <t xml:space="preserve">                                 1. Доходы бюджета</t>
  </si>
  <si>
    <t xml:space="preserve"> Наименование показателя</t>
  </si>
  <si>
    <t>Код строки</t>
  </si>
  <si>
    <t>Код дохода по бюджетной классификации</t>
  </si>
  <si>
    <t>Утвержденные бюджетные назначения</t>
  </si>
  <si>
    <t>Исполнено</t>
  </si>
  <si>
    <t>Неисполненные назначения</t>
  </si>
  <si>
    <t>4</t>
  </si>
  <si>
    <t>5</t>
  </si>
  <si>
    <t>6</t>
  </si>
  <si>
    <t>Доходы бюджета - всего</t>
  </si>
  <si>
    <t>010</t>
  </si>
  <si>
    <t>X</t>
  </si>
  <si>
    <t>в том числе:</t>
  </si>
  <si>
    <t>БЕЗВОЗМЕЗДНЫЕ ПОСТУПЛЕНИЯ</t>
  </si>
  <si>
    <t>БЕЗВОЗМЕЗДНЫЕ ПОСТУПЛЕНИЯ ОТ ДРУГИХ БЮДЖЕТОВ БЮДЖЕТНОЙ СИСТЕМЫ РОССИЙСКОЙ ФЕДЕРАЦИИ</t>
  </si>
  <si>
    <t>Дотации бюджетам бюджетной системы Российской Федерации</t>
  </si>
  <si>
    <t>904 20210000000000150</t>
  </si>
  <si>
    <t>Дотации на выравнивание бюджетной обеспеченности</t>
  </si>
  <si>
    <t>904 20215001000000150</t>
  </si>
  <si>
    <t>Дотации бюджетам муниципальных районов на выравнивание бюджетной обеспеченности из бюджета субъекта Российской Федерации</t>
  </si>
  <si>
    <t>904 20215001050000150</t>
  </si>
  <si>
    <t>Дотации бюджетам на поддержку мер по обеспечению сбалансированности бюджетов</t>
  </si>
  <si>
    <t>904 20215002000000150</t>
  </si>
  <si>
    <t>Дотации бюджетам муниципальных районов на поддержку мер по обеспечению сбалансированности бюджетов</t>
  </si>
  <si>
    <t>904 20215002050000150</t>
  </si>
  <si>
    <t>Субвенции бюджетам бюджетной системы Российской Федерации</t>
  </si>
  <si>
    <t>Субвенции местным бюджетам на выполнение передаваемых полномочий субъектов Российской Федерации</t>
  </si>
  <si>
    <t>Субвенции бюджетам муниципальных районов на выполнение передаваемых полномочий субъектов Российской Федерации</t>
  </si>
  <si>
    <t>904 20230024050000150</t>
  </si>
  <si>
    <t>Иные межбюджетные трансферты</t>
  </si>
  <si>
    <t>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</si>
  <si>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904 20240014000000150</t>
  </si>
  <si>
    <t>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</si>
  <si>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904 20240014050000150</t>
  </si>
  <si>
    <t xml:space="preserve">                          2. Расходы бюджета</t>
  </si>
  <si>
    <t>Форма 0503117  с.2</t>
  </si>
  <si>
    <t>Код расхода по бюджетной классификации</t>
  </si>
  <si>
    <t>Расходы бюджета - всего</t>
  </si>
  <si>
    <t>200</t>
  </si>
  <si>
    <t>x</t>
  </si>
  <si>
    <t>СОБРАНИЕ ДЕПУТАТОВ ВОЛГОДОНСКОГО РАЙОНА РОСТОВСКОЙ ОБЛАСТИ</t>
  </si>
  <si>
    <t xml:space="preserve">901 0000 0000000000 000 </t>
  </si>
  <si>
    <t>ОБЩЕГОСУДАРСТВЕННЫЕ ВОПРОСЫ</t>
  </si>
  <si>
    <t xml:space="preserve">901 0100 0000000000 000 </t>
  </si>
  <si>
    <t>Функционирование законодательных (представительных) органов государственной власти и представительных органов муниципальных образований</t>
  </si>
  <si>
    <t xml:space="preserve">901 0103 0000000000 000 </t>
  </si>
  <si>
    <t>Муниципальная программа Волгодонского района «Муниципальная политика»</t>
  </si>
  <si>
    <t xml:space="preserve">901 0103 1900000000 000 </t>
  </si>
  <si>
    <t>Комплекс процессных мероприятий «Реализация муниципальной информационной политики»</t>
  </si>
  <si>
    <t xml:space="preserve">901 0103 1940300000 000 </t>
  </si>
  <si>
    <t>Закупка товаров, работ и услуг для обеспечения государственных (муниципальных) нужд</t>
  </si>
  <si>
    <t xml:space="preserve">901 0103 1940321560 200 </t>
  </si>
  <si>
    <t>Иные закупки товаров, работ и услуг для обеспечения государственных (муниципальных) нужд</t>
  </si>
  <si>
    <t xml:space="preserve">901 0103 1940321560 240 </t>
  </si>
  <si>
    <t>Прочая закупка товаров, работ и услуг</t>
  </si>
  <si>
    <t xml:space="preserve">901 0103 1940321560 244 </t>
  </si>
  <si>
    <t>Обеспечение деятельности Собрания депутатов Волгодонского района Ростовской области</t>
  </si>
  <si>
    <t xml:space="preserve">901 0103 9000000000 000 </t>
  </si>
  <si>
    <t>Собрание депутатов Волгодонского района Ростовской области</t>
  </si>
  <si>
    <t xml:space="preserve">901 0103 9030000000 000 </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</si>
  <si>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</si>
  <si>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901 0103 9030000110 100 </t>
  </si>
  <si>
    <t>Расходы на выплаты персоналу государственных (муниципальных) органов</t>
  </si>
  <si>
    <t xml:space="preserve">901 0103 9030000110 120 </t>
  </si>
  <si>
    <t>Фонд оплаты труда государственных (муниципальных) органов</t>
  </si>
  <si>
    <t xml:space="preserve">901 0103 9030000110 121 </t>
  </si>
  <si>
    <t>Иные выплаты персоналу государственных (муниципальных) органов, за исключением фонда оплаты труда</t>
  </si>
  <si>
    <t xml:space="preserve">901 0103 9030000110 122 </t>
  </si>
  <si>
    <t>-</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</si>
  <si>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</si>
  <si>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 xml:space="preserve">901 0103 9030000110 129 </t>
  </si>
  <si>
    <t xml:space="preserve">901 0103 9030000190 200 </t>
  </si>
  <si>
    <t xml:space="preserve">901 0103 9030000190 240 </t>
  </si>
  <si>
    <t xml:space="preserve">901 0103 9030000190 244 </t>
  </si>
  <si>
    <t>АДМИНИСТРАЦИЯ ВОЛГОДОНСКОГО РАЙОНА</t>
  </si>
  <si>
    <t xml:space="preserve">902 0000 0000000000 000 </t>
  </si>
  <si>
    <t xml:space="preserve">902 0100 0000000000 000 </t>
  </si>
  <si>
    <t>Функционирование Правительства Российской Федерации, высших исполнительных органов субъектов Российской Федерации, местных администраций</t>
  </si>
  <si>
    <t xml:space="preserve">902 0104 0000000000 000 </t>
  </si>
  <si>
    <t xml:space="preserve">902 0104 1900000000 000 </t>
  </si>
  <si>
    <t>Комплекс процессных мероприятий «Обеспечение реализации муниципальной программы Волгодонского района «Муниципальная политика»</t>
  </si>
  <si>
    <t xml:space="preserve">902 0104 1940500000 000 </t>
  </si>
  <si>
    <t xml:space="preserve">902 0104 1940500110 100 </t>
  </si>
  <si>
    <t xml:space="preserve">902 0104 1940500110 120 </t>
  </si>
  <si>
    <t xml:space="preserve">902 0104 1940500110 121 </t>
  </si>
  <si>
    <t xml:space="preserve">902 0104 1940500110 122 </t>
  </si>
  <si>
    <t xml:space="preserve">902 0104 1940500110 129 </t>
  </si>
  <si>
    <t xml:space="preserve">902 0104 1940500190 100 </t>
  </si>
  <si>
    <t xml:space="preserve">902 0104 1940500190 120 </t>
  </si>
  <si>
    <t xml:space="preserve">902 0104 1940500190 122 </t>
  </si>
  <si>
    <t xml:space="preserve">902 0104 1940500190 200 </t>
  </si>
  <si>
    <t xml:space="preserve">902 0104 1940500190 240 </t>
  </si>
  <si>
    <t xml:space="preserve">902 0104 1940500190 244 </t>
  </si>
  <si>
    <t xml:space="preserve">902 0104 1940521010 200 </t>
  </si>
  <si>
    <t xml:space="preserve">902 0104 1940521010 240 </t>
  </si>
  <si>
    <t xml:space="preserve">902 0104 1940521010 244 </t>
  </si>
  <si>
    <t xml:space="preserve">902 0104 1940572360 100 </t>
  </si>
  <si>
    <t xml:space="preserve">902 0104 1940572360 120 </t>
  </si>
  <si>
    <t xml:space="preserve">902 0104 1940572360 121 </t>
  </si>
  <si>
    <t xml:space="preserve">902 0104 1940572360 122 </t>
  </si>
  <si>
    <t xml:space="preserve">902 0104 1940572360 129 </t>
  </si>
  <si>
    <t xml:space="preserve">902 0104 1940572360 200 </t>
  </si>
  <si>
    <t xml:space="preserve">902 0104 1940572360 240 </t>
  </si>
  <si>
    <t xml:space="preserve">902 0104 1940572360 244 </t>
  </si>
  <si>
    <t xml:space="preserve">902 0104 1940572370 100 </t>
  </si>
  <si>
    <t xml:space="preserve">902 0104 1940572370 120 </t>
  </si>
  <si>
    <t xml:space="preserve">902 0104 1940572370 121 </t>
  </si>
  <si>
    <t xml:space="preserve">902 0104 1940572370 122 </t>
  </si>
  <si>
    <t xml:space="preserve">902 0104 1940572370 129 </t>
  </si>
  <si>
    <t xml:space="preserve">902 0104 1940572370 200 </t>
  </si>
  <si>
    <t xml:space="preserve">902 0104 1940572370 240 </t>
  </si>
  <si>
    <t xml:space="preserve">902 0104 1940572370 244 </t>
  </si>
  <si>
    <t xml:space="preserve">902 0104 1940572390 200 </t>
  </si>
  <si>
    <t xml:space="preserve">902 0104 1940572390 240 </t>
  </si>
  <si>
    <t xml:space="preserve">902 0104 1940572390 244 </t>
  </si>
  <si>
    <t>Иные бюджетные ассигнования</t>
  </si>
  <si>
    <t xml:space="preserve">902 0104 1940599990 800 </t>
  </si>
  <si>
    <t>Уплата налогов, сборов и иных платежей</t>
  </si>
  <si>
    <t xml:space="preserve">902 0104 1940599990 850 </t>
  </si>
  <si>
    <t>Уплата налога на имущество организаций и земельного налога</t>
  </si>
  <si>
    <t xml:space="preserve">902 0104 1940599990 851 </t>
  </si>
  <si>
    <t>Судебная система</t>
  </si>
  <si>
    <t xml:space="preserve">902 0105 0000000000 000 </t>
  </si>
  <si>
    <t>Непрограммные расходы органов местного самоуправления Волгодонского района</t>
  </si>
  <si>
    <t xml:space="preserve">902 0105 9900000000 000 </t>
  </si>
  <si>
    <t>Иные непрограммные мероприятия</t>
  </si>
  <si>
    <t xml:space="preserve">902 0105 9990000000 000 </t>
  </si>
  <si>
    <t xml:space="preserve">902 0105 9990051200 200 </t>
  </si>
  <si>
    <t xml:space="preserve">902 0105 9990051200 240 </t>
  </si>
  <si>
    <t xml:space="preserve">902 0105 9990051200 244 </t>
  </si>
  <si>
    <t>Другие общегосударственные вопросы</t>
  </si>
  <si>
    <t xml:space="preserve">902 0113 0000000000 000 </t>
  </si>
  <si>
    <t>Муниципальная программа Волгодонского района «Территориальное планирование и обеспечение доступным и комфортным жильем населения Волгодонского района»</t>
  </si>
  <si>
    <t xml:space="preserve">902 0113 0600000000 000 </t>
  </si>
  <si>
    <t>Комплекс процессных мероприятий «Территориальное планирование и развитие территорий, в том числе для жилищного строительства»</t>
  </si>
  <si>
    <t xml:space="preserve">902 0113 0640200000 000 </t>
  </si>
  <si>
    <t xml:space="preserve">902 0113 0640221720 200 </t>
  </si>
  <si>
    <t xml:space="preserve">902 0113 0640221720 240 </t>
  </si>
  <si>
    <t xml:space="preserve">902 0113 0640221720 244 </t>
  </si>
  <si>
    <t>Комплекс процессных мероприятий «Эффективное использование и управление муниципальным имуществом на территории Волгодонского района»</t>
  </si>
  <si>
    <t xml:space="preserve">902 0113 0640300000 000 </t>
  </si>
  <si>
    <t xml:space="preserve">902 0113 0640321140 200 </t>
  </si>
  <si>
    <t xml:space="preserve">902 0113 0640321140 240 </t>
  </si>
  <si>
    <t xml:space="preserve">902 0113 0640321140 244 </t>
  </si>
  <si>
    <t xml:space="preserve">902 0113 0640321170 200 </t>
  </si>
  <si>
    <t xml:space="preserve">902 0113 0640321170 240 </t>
  </si>
  <si>
    <t xml:space="preserve">902 0113 0640321170 244 </t>
  </si>
  <si>
    <t xml:space="preserve">902 0113 0640321180 200 </t>
  </si>
  <si>
    <t xml:space="preserve">902 0113 0640321180 240 </t>
  </si>
  <si>
    <t xml:space="preserve">902 0113 0640321180 244 </t>
  </si>
  <si>
    <t xml:space="preserve">902 0113 0640321180 800 </t>
  </si>
  <si>
    <t xml:space="preserve">902 0113 0640321180 850 </t>
  </si>
  <si>
    <t xml:space="preserve">902 0113 0640321180 851 </t>
  </si>
  <si>
    <t>Уплата прочих налогов, сборов</t>
  </si>
  <si>
    <t xml:space="preserve">902 0113 0640321180 852 </t>
  </si>
  <si>
    <t>Муниципальная программа Волгодонского района «Обеспечение общественного порядка и профилактика правонарушений»</t>
  </si>
  <si>
    <t xml:space="preserve">902 0113 0900000000 000 </t>
  </si>
  <si>
    <t>Комплекс процессных мероприятий «Профилактика экстремизма и терроризма в Волгодонском районе»</t>
  </si>
  <si>
    <t xml:space="preserve">902 0113 0940100000 000 </t>
  </si>
  <si>
    <t xml:space="preserve">902 0113 0940121230 200 </t>
  </si>
  <si>
    <t xml:space="preserve">902 0113 0940121230 240 </t>
  </si>
  <si>
    <t xml:space="preserve">902 0113 0940121230 244 </t>
  </si>
  <si>
    <t>Комплекс процессных мероприятий «Комплексные меры противодействия злоупотреблению наркотиками и их незаконному обороту»</t>
  </si>
  <si>
    <t xml:space="preserve">902 0113 0940300000 000 </t>
  </si>
  <si>
    <t xml:space="preserve">902 0113 0940321270 200 </t>
  </si>
  <si>
    <t xml:space="preserve">902 0113 0940321270 240 </t>
  </si>
  <si>
    <t xml:space="preserve">902 0113 0940321270 244 </t>
  </si>
  <si>
    <t>Муниципальная программа Волгодонского района «Информационное общество»</t>
  </si>
  <si>
    <t xml:space="preserve">902 0113 1500000000 000 </t>
  </si>
  <si>
    <t>Комплекс процессных мероприятий «Развитие цифровых технологий»</t>
  </si>
  <si>
    <t xml:space="preserve">902 0113 1540100000 000 </t>
  </si>
  <si>
    <t xml:space="preserve">902 0113 1540121530 200 </t>
  </si>
  <si>
    <t xml:space="preserve">902 0113 1540121530 240 </t>
  </si>
  <si>
    <t xml:space="preserve">902 0113 1540121530 244 </t>
  </si>
  <si>
    <t xml:space="preserve">902 0113 1540121540 200 </t>
  </si>
  <si>
    <t xml:space="preserve">902 0113 1540121540 240 </t>
  </si>
  <si>
    <t xml:space="preserve">902 0113 1540121540 244 </t>
  </si>
  <si>
    <t>Комплекс процессных мероприятий «Оптимизация и повышение качества предоставления государственных и муниципальных услуг в Волгодонском районе, в том числе на базе многофункционального центра предоставления государственных и муниципальных услуг»</t>
  </si>
  <si>
    <t xml:space="preserve">902 0113 1540200000 000 </t>
  </si>
  <si>
    <t>Предоставление субсидий бюджетным, автономным учреждениям и иным некоммерческим организациям</t>
  </si>
  <si>
    <t xml:space="preserve">902 0113 1540200590 600 </t>
  </si>
  <si>
    <t>Субсидии автономным учреждениям</t>
  </si>
  <si>
    <t xml:space="preserve">902 0113 1540200590 620 </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</si>
  <si>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</si>
  <si>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902 0113 1540200590 621 </t>
  </si>
  <si>
    <t xml:space="preserve">902 0113 1900000000 000 </t>
  </si>
  <si>
    <t>Комплекс процессных мероприятий «Содействие развитию институтов и инициатив гражданского общества в Волгодонском районе»</t>
  </si>
  <si>
    <t xml:space="preserve">902 0113 1940200000 000 </t>
  </si>
  <si>
    <t xml:space="preserve">902 0113 1940260120 600 </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</si>
  <si>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</si>
  <si>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 xml:space="preserve">902 0113 1940260120 630 </t>
  </si>
  <si>
    <t>Субсидии (гранты в форме субсидий), не подлежащие казначейскому сопровождению</t>
  </si>
  <si>
    <t xml:space="preserve">902 0113 1940260120 633 </t>
  </si>
  <si>
    <t xml:space="preserve">902 0113 1940300000 000 </t>
  </si>
  <si>
    <t xml:space="preserve">902 0113 1940321560 200 </t>
  </si>
  <si>
    <t xml:space="preserve">902 0113 1940321560 240 </t>
  </si>
  <si>
    <t xml:space="preserve">902 0113 1940321560 244 </t>
  </si>
  <si>
    <t xml:space="preserve">902 0113 1940500000 000 </t>
  </si>
  <si>
    <t xml:space="preserve">902 0113 1940559310 100 </t>
  </si>
  <si>
    <t xml:space="preserve">902 0113 1940559310 120 </t>
  </si>
  <si>
    <t xml:space="preserve">902 0113 1940559310 121 </t>
  </si>
  <si>
    <t xml:space="preserve">902 0113 1940559310 122 </t>
  </si>
  <si>
    <t xml:space="preserve">902 0113 1940559310 129 </t>
  </si>
  <si>
    <t xml:space="preserve">902 0113 1940559310 200 </t>
  </si>
  <si>
    <t xml:space="preserve">902 0113 1940559310 240 </t>
  </si>
  <si>
    <t xml:space="preserve">902 0113 1940559310 244 </t>
  </si>
  <si>
    <t>Закупка энергетических ресурсов</t>
  </si>
  <si>
    <t xml:space="preserve">902 0113 1940559310 247 </t>
  </si>
  <si>
    <t xml:space="preserve">902 0113 1940572350 100 </t>
  </si>
  <si>
    <t xml:space="preserve">902 0113 1940572350 120 </t>
  </si>
  <si>
    <t xml:space="preserve">902 0113 1940572350 121 </t>
  </si>
  <si>
    <t xml:space="preserve">902 0113 1940572350 129 </t>
  </si>
  <si>
    <t xml:space="preserve">902 0113 1940572350 200 </t>
  </si>
  <si>
    <t xml:space="preserve">902 0113 1940572350 240 </t>
  </si>
  <si>
    <t xml:space="preserve">902 0113 1940572350 244 </t>
  </si>
  <si>
    <t>Муниципальная программа Волгодонского района «Поддержка казачьих обществ Волгодонского района»</t>
  </si>
  <si>
    <t xml:space="preserve">902 0113 2000000000 000 </t>
  </si>
  <si>
    <t>Комплекс процессных мероприятий «Создание условий для привлечения членов казачьих обществ к несению государственной и иной службы»</t>
  </si>
  <si>
    <t xml:space="preserve">902 0113 2040100000 000 </t>
  </si>
  <si>
    <t xml:space="preserve">902 0113 2040171040 600 </t>
  </si>
  <si>
    <t xml:space="preserve">902 0113 2040171040 630 </t>
  </si>
  <si>
    <t>Субсидии на возмещение недополученных доходов и (или) возмещение фактически понесенных затрат</t>
  </si>
  <si>
    <t xml:space="preserve">902 0113 2040171040 631 </t>
  </si>
  <si>
    <t>Обеспечение деятельности Администрации Волгодонского района</t>
  </si>
  <si>
    <t xml:space="preserve">902 0113 8900000000 000 </t>
  </si>
  <si>
    <t>Муниципальное автономное учреждение «Хозяйственно-эксплуатационная служба» Волгодонского района Ростовской области</t>
  </si>
  <si>
    <t xml:space="preserve">902 0113 8930000000 000 </t>
  </si>
  <si>
    <t xml:space="preserve">902 0113 8930000590 600 </t>
  </si>
  <si>
    <t xml:space="preserve">902 0113 8930000590 620 </t>
  </si>
  <si>
    <t xml:space="preserve">902 0113 8930000590 621 </t>
  </si>
  <si>
    <t xml:space="preserve">902 0113 9900000000 000 </t>
  </si>
  <si>
    <t xml:space="preserve">902 0113 9990000000 000 </t>
  </si>
  <si>
    <t xml:space="preserve">902 0113 9990072290 100 </t>
  </si>
  <si>
    <t xml:space="preserve">902 0113 9990072290 120 </t>
  </si>
  <si>
    <t xml:space="preserve">902 0113 9990072290 121 </t>
  </si>
  <si>
    <t xml:space="preserve">902 0113 9990072290 129 </t>
  </si>
  <si>
    <t xml:space="preserve">902 0113 9990090120 800 </t>
  </si>
  <si>
    <t xml:space="preserve">902 0113 9990090120 850 </t>
  </si>
  <si>
    <t>Уплата иных платежей</t>
  </si>
  <si>
    <t xml:space="preserve">902 0113 9990090120 853 </t>
  </si>
  <si>
    <t xml:space="preserve">902 0113 9990090130 200 </t>
  </si>
  <si>
    <t xml:space="preserve">902 0113 9990090130 240 </t>
  </si>
  <si>
    <t xml:space="preserve">902 0113 9990090130 244 </t>
  </si>
  <si>
    <t xml:space="preserve">902 0113 9990090170 200 </t>
  </si>
  <si>
    <t xml:space="preserve">902 0113 9990090170 240 </t>
  </si>
  <si>
    <t xml:space="preserve">902 0113 9990090170 244 </t>
  </si>
  <si>
    <t>НАЦИОНАЛЬНАЯ БЕЗОПАСНОСТЬ И ПРАВООХРАНИТЕЛЬНАЯ ДЕЯТЕЛЬНОСТЬ</t>
  </si>
  <si>
    <t xml:space="preserve">902 0300 0000000000 000 </t>
  </si>
  <si>
    <t>Защита населения и территории от чрезвычайных ситуаций природного и техногенного характера, пожарная безопасность</t>
  </si>
  <si>
    <t xml:space="preserve">902 0310 0000000000 000 </t>
  </si>
  <si>
    <t>Муниципальная программа Волгодонского района «Защита населения и территории от чрезвычайных ситуаций, обеспечение пожарной безопасности и безопасности людей на водных объектах»</t>
  </si>
  <si>
    <t xml:space="preserve">902 0310 1000000000 000 </t>
  </si>
  <si>
    <t>Комплекс процессных мероприятий «Пожарная безопасность»</t>
  </si>
  <si>
    <t xml:space="preserve">902 0310 1040100000 000 </t>
  </si>
  <si>
    <t xml:space="preserve">902 0310 1040121680 600 </t>
  </si>
  <si>
    <t>Субсидии бюджетным учреждениям</t>
  </si>
  <si>
    <t xml:space="preserve">902 0310 1040121680 610 </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</si>
  <si>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</si>
  <si>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902 0310 1040121680 611 </t>
  </si>
  <si>
    <t>Комплекс процессных мероприятий «Защита населения от чрезвычайных ситуаций»</t>
  </si>
  <si>
    <t xml:space="preserve">902 0310 1040200000 000 </t>
  </si>
  <si>
    <t xml:space="preserve">902 0310 1040200590 600 </t>
  </si>
  <si>
    <t xml:space="preserve">902 0310 1040200590 610 </t>
  </si>
  <si>
    <t xml:space="preserve">902 0310 1040200590 611 </t>
  </si>
  <si>
    <t xml:space="preserve">902 0310 1040200700 600 </t>
  </si>
  <si>
    <t xml:space="preserve">902 0310 1040200700 610 </t>
  </si>
  <si>
    <t>Субсидии бюджетным учреждениям на иные цели</t>
  </si>
  <si>
    <t xml:space="preserve">902 0310 1040200700 612 </t>
  </si>
  <si>
    <t>Комплекс процессных мероприятий «Обеспечение безопасности на воде»</t>
  </si>
  <si>
    <t xml:space="preserve">902 0310 1040300000 000 </t>
  </si>
  <si>
    <t xml:space="preserve">902 0310 1040321330 600 </t>
  </si>
  <si>
    <t xml:space="preserve">902 0310 1040321330 610 </t>
  </si>
  <si>
    <t xml:space="preserve">902 0310 1040321330 611 </t>
  </si>
  <si>
    <t>Комплекс процессных мероприятий «Обеспечение функционирования муниципальной системы оповещения населения Волгодонского района, системы 112 и аппаратно-программного комплекса «Безопасный город»</t>
  </si>
  <si>
    <t xml:space="preserve">902 0310 1040400000 000 </t>
  </si>
  <si>
    <t xml:space="preserve">902 0310 1040421340 600 </t>
  </si>
  <si>
    <t xml:space="preserve">902 0310 1040421340 610 </t>
  </si>
  <si>
    <t xml:space="preserve">902 0310 1040421340 611 </t>
  </si>
  <si>
    <t xml:space="preserve">902 0310 1040421350 600 </t>
  </si>
  <si>
    <t xml:space="preserve">902 0310 1040421350 610 </t>
  </si>
  <si>
    <t xml:space="preserve">902 0310 1040421350 611 </t>
  </si>
  <si>
    <t>НАЦИОНАЛЬНАЯ ЭКОНОМИКА</t>
  </si>
  <si>
    <t xml:space="preserve">902 0400 0000000000 000 </t>
  </si>
  <si>
    <t>Общеэкономические вопросы</t>
  </si>
  <si>
    <t xml:space="preserve">902 0401 0000000000 000 </t>
  </si>
  <si>
    <t>Муниципальная программа Волгодонского района «Социальная поддержка граждан»</t>
  </si>
  <si>
    <t xml:space="preserve">902 0401 0400000000 000 </t>
  </si>
  <si>
    <t>Комплекс процессных мероприятий «Совершенствование мер демографической политики в области социальной поддержки семьи и детей»</t>
  </si>
  <si>
    <t xml:space="preserve">902 0401 0440300000 000 </t>
  </si>
  <si>
    <t xml:space="preserve">902 0401 0440321080 600 </t>
  </si>
  <si>
    <t xml:space="preserve">902 0401 0440321080 610 </t>
  </si>
  <si>
    <t xml:space="preserve">902 0401 0440321080 612 </t>
  </si>
  <si>
    <t>Топливно-энергетический комплекс</t>
  </si>
  <si>
    <t xml:space="preserve">902 0402 0000000000 000 </t>
  </si>
  <si>
    <t>Муниципальная программа Волгодонского района «Обеспечение качественными жилищно-коммунальными услугами населения Волгодонского района»</t>
  </si>
  <si>
    <t xml:space="preserve">902 0402 0700000000 000 </t>
  </si>
  <si>
    <t>Комплекс процессных мероприятий «Повышение удовлетворенности населения Волгодонского района уровнем коммунального обслуживания»</t>
  </si>
  <si>
    <t xml:space="preserve">902 0402 0740100000 000 </t>
  </si>
  <si>
    <t>Межбюджетные трансферты</t>
  </si>
  <si>
    <t xml:space="preserve">902 0402 07401SТ100 500 </t>
  </si>
  <si>
    <t xml:space="preserve">902 0402 07401SТ100 540 </t>
  </si>
  <si>
    <t>Сельское хозяйство и рыболовство</t>
  </si>
  <si>
    <t xml:space="preserve">902 0405 0000000000 000 </t>
  </si>
  <si>
    <t>Муниципальная программа Волгодонского района «Развитие сельского хозяйства и регулирование рынков сельскохозяйственной продукции, сырья и продовольствия»</t>
  </si>
  <si>
    <t xml:space="preserve">902 0405 1700000000 000 </t>
  </si>
  <si>
    <t>Муниципальный проект «Развитие отраслей агропромышленного комплекса»</t>
  </si>
  <si>
    <t xml:space="preserve">902 0405 1720100000 000 </t>
  </si>
  <si>
    <t xml:space="preserve">902 0405 17201R5012 800 </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</si>
  <si>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</si>
  <si>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 xml:space="preserve">902 0405 17201R5012 810 </t>
  </si>
  <si>
    <t>Субсидии (гранты в форме субсидий) на финансовое обеспечение затрат в связи с производством (реализацией товаров), выполнением работ, оказанием услуг, подлежащие казначейскому сопровождению</t>
  </si>
  <si>
    <t xml:space="preserve">902 0405 17201R5012 812 </t>
  </si>
  <si>
    <t xml:space="preserve">902 0405 1900000000 000 </t>
  </si>
  <si>
    <t xml:space="preserve">902 0405 1940500000 000 </t>
  </si>
  <si>
    <t xml:space="preserve">902 0405 1940572330 100 </t>
  </si>
  <si>
    <t xml:space="preserve">902 0405 1940572330 120 </t>
  </si>
  <si>
    <t xml:space="preserve">902 0405 1940572330 121 </t>
  </si>
  <si>
    <t xml:space="preserve">902 0405 1940572330 122 </t>
  </si>
  <si>
    <t xml:space="preserve">902 0405 1940572330 129 </t>
  </si>
  <si>
    <t xml:space="preserve">902 0405 1940572330 200 </t>
  </si>
  <si>
    <t xml:space="preserve">902 0405 1940572330 240 </t>
  </si>
  <si>
    <t xml:space="preserve">902 0405 1940572330 244 </t>
  </si>
  <si>
    <t>Транспорт</t>
  </si>
  <si>
    <t xml:space="preserve">902 0408 0000000000 000 </t>
  </si>
  <si>
    <t xml:space="preserve">902 0408 9900000000 000 </t>
  </si>
  <si>
    <t xml:space="preserve">902 0408 9990000000 000 </t>
  </si>
  <si>
    <t xml:space="preserve">902 0408 9990060130 800 </t>
  </si>
  <si>
    <t xml:space="preserve">902 0408 9990060130 810 </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</si>
  <si>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</si>
  <si>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 xml:space="preserve">902 0408 9990060130 811 </t>
  </si>
  <si>
    <t>Дорожное хозяйство (дорожные фонды)</t>
  </si>
  <si>
    <t xml:space="preserve">902 0409 0000000000 000 </t>
  </si>
  <si>
    <t>Муниципальная программа Волгодонского района «Развитие транспортной системы»</t>
  </si>
  <si>
    <t xml:space="preserve">902 0409 1600000000 000 </t>
  </si>
  <si>
    <t>Комплекс процессных мероприятий «Ремонт и содержание автомобильных дорог общего пользования местного значения и искусственных сооружений на них»</t>
  </si>
  <si>
    <t xml:space="preserve">902 0409 1640100000 000 </t>
  </si>
  <si>
    <t xml:space="preserve">902 0409 164019Д120 200 </t>
  </si>
  <si>
    <t xml:space="preserve">902 0409 164019Д120 240 </t>
  </si>
  <si>
    <t xml:space="preserve">902 0409 164019Д120 244 </t>
  </si>
  <si>
    <t xml:space="preserve">902 0409 164019Д120 500 </t>
  </si>
  <si>
    <t xml:space="preserve">902 0409 164019Д120 540 </t>
  </si>
  <si>
    <t xml:space="preserve">902 0409 16401SД061 200 </t>
  </si>
  <si>
    <t xml:space="preserve">902 0409 16401SД061 240 </t>
  </si>
  <si>
    <t xml:space="preserve">902 0409 16401SД061 244 </t>
  </si>
  <si>
    <t>Другие вопросы в области национальной экономики</t>
  </si>
  <si>
    <t xml:space="preserve">902 0412 0000000000 000 </t>
  </si>
  <si>
    <t xml:space="preserve">902 0412 0600000000 000 </t>
  </si>
  <si>
    <t xml:space="preserve">902 0412 0640300000 000 </t>
  </si>
  <si>
    <t xml:space="preserve">902 0412 0640321160 200 </t>
  </si>
  <si>
    <t xml:space="preserve">902 0412 0640321160 240 </t>
  </si>
  <si>
    <t xml:space="preserve">902 0412 0640321160 244 </t>
  </si>
  <si>
    <t>Муниципальная программа Волгодонского района «Экономическое развитие»</t>
  </si>
  <si>
    <t xml:space="preserve">902 0412 1400000000 000 </t>
  </si>
  <si>
    <t>Комплекс процессных мероприятий «Создание благоприятных условий для привлечения инвестиций в Волгодонской район»</t>
  </si>
  <si>
    <t xml:space="preserve">902 0412 1440100000 000 </t>
  </si>
  <si>
    <t xml:space="preserve">902 0412 1440121520 200 </t>
  </si>
  <si>
    <t xml:space="preserve">902 0412 1440121520 240 </t>
  </si>
  <si>
    <t xml:space="preserve">902 0412 1440121520 244 </t>
  </si>
  <si>
    <t>Комплекс процессных мероприятий «Развитие субъектов малого и среднего предпринимательства в Волгодонском районе»</t>
  </si>
  <si>
    <t xml:space="preserve">902 0412 1440200000 000 </t>
  </si>
  <si>
    <t xml:space="preserve">902 0412 1440221320 200 </t>
  </si>
  <si>
    <t xml:space="preserve">902 0412 1440221320 240 </t>
  </si>
  <si>
    <t xml:space="preserve">902 0412 1440221320 244 </t>
  </si>
  <si>
    <t xml:space="preserve">902 0412 1440221650 200 </t>
  </si>
  <si>
    <t xml:space="preserve">902 0412 1440221650 240 </t>
  </si>
  <si>
    <t xml:space="preserve">902 0412 1440221650 244 </t>
  </si>
  <si>
    <t>Комплекс процессных мероприятий «Защита прав потребителей в Волгодонском районе»</t>
  </si>
  <si>
    <t xml:space="preserve">902 0412 1440300000 000 </t>
  </si>
  <si>
    <t xml:space="preserve">902 0412 1440321660 200 </t>
  </si>
  <si>
    <t xml:space="preserve">902 0412 1440321660 240 </t>
  </si>
  <si>
    <t xml:space="preserve">902 0412 1440321660 244 </t>
  </si>
  <si>
    <t>Комплекс процессных мероприятий «Развитие торговой деятельности в Волгодонском районе»</t>
  </si>
  <si>
    <t xml:space="preserve">902 0412 1440400000 000 </t>
  </si>
  <si>
    <t xml:space="preserve">902 0412 1440421670 200 </t>
  </si>
  <si>
    <t xml:space="preserve">902 0412 1440421670 240 </t>
  </si>
  <si>
    <t xml:space="preserve">902 0412 1440421670 244 </t>
  </si>
  <si>
    <t>ЖИЛИЩНО-КОММУНАЛЬНОЕ ХОЗЯЙСТВО</t>
  </si>
  <si>
    <t xml:space="preserve">902 0500 0000000000 000 </t>
  </si>
  <si>
    <t>Жилищное хозяйство</t>
  </si>
  <si>
    <t xml:space="preserve">902 0501 0000000000 000 </t>
  </si>
  <si>
    <t xml:space="preserve">902 0501 0700000000 000 </t>
  </si>
  <si>
    <t>Комплекс процессных мероприятий «Взносы на капитальный ремонт общего имущества многоквартирных домов по помещениям, находящимся в собственности Волгодонского района»</t>
  </si>
  <si>
    <t xml:space="preserve">902 0501 0740200000 000 </t>
  </si>
  <si>
    <t xml:space="preserve">902 0501 0740221210 200 </t>
  </si>
  <si>
    <t xml:space="preserve">902 0501 0740221210 240 </t>
  </si>
  <si>
    <t xml:space="preserve">902 0501 0740221210 244 </t>
  </si>
  <si>
    <t>Коммунальное хозяйство</t>
  </si>
  <si>
    <t xml:space="preserve">902 0502 0000000000 000 </t>
  </si>
  <si>
    <t xml:space="preserve">902 0502 0700000000 000 </t>
  </si>
  <si>
    <t>Муниципальный проект «Развитие коммунальной инфраструктуры на территории Волгодонского района»</t>
  </si>
  <si>
    <t xml:space="preserve">902 0502 0720100000 000 </t>
  </si>
  <si>
    <t xml:space="preserve">902 0502 0720121190 200 </t>
  </si>
  <si>
    <t xml:space="preserve">902 0502 0720121190 240 </t>
  </si>
  <si>
    <t>Закупка товаров, работ и услуг в целях капитального ремонта государственного (муниципального) имущества</t>
  </si>
  <si>
    <t xml:space="preserve">902 0502 0720121190 243 </t>
  </si>
  <si>
    <t xml:space="preserve">902 0502 0720160140 800 </t>
  </si>
  <si>
    <t xml:space="preserve">902 0502 0720160140 810 </t>
  </si>
  <si>
    <t xml:space="preserve">902 0502 0720160140 811 </t>
  </si>
  <si>
    <t xml:space="preserve">902 0502 0740100000 000 </t>
  </si>
  <si>
    <t xml:space="preserve">902 0502 07401S3660 800 </t>
  </si>
  <si>
    <t xml:space="preserve">902 0502 07401S3660 810 </t>
  </si>
  <si>
    <t xml:space="preserve">902 0502 07401S3660 811 </t>
  </si>
  <si>
    <t>Муниципальная программа Волгодонского района «Энергоэффективность и развитие промышленности и энергетики»</t>
  </si>
  <si>
    <t xml:space="preserve">902 0502 1800000000 000 </t>
  </si>
  <si>
    <t>Муниципальный проект «Развитие и модернизация объектов газоснабжения»</t>
  </si>
  <si>
    <t xml:space="preserve">902 0502 1820100000 000 </t>
  </si>
  <si>
    <t xml:space="preserve">902 0502 1820140140 200 </t>
  </si>
  <si>
    <t xml:space="preserve">902 0502 1820140140 240 </t>
  </si>
  <si>
    <t xml:space="preserve">902 0502 1820140140 243 </t>
  </si>
  <si>
    <t>Благоустройство</t>
  </si>
  <si>
    <t xml:space="preserve">902 0503 0000000000 000 </t>
  </si>
  <si>
    <t>Муниципальная программа Волгодонского района «Формирование современной городской среды на территории Волгодонского района»</t>
  </si>
  <si>
    <t xml:space="preserve">902 0503 0800000000 000 </t>
  </si>
  <si>
    <t>Муниципальный проект «Благоустройство территорий Волгодонского района»</t>
  </si>
  <si>
    <t xml:space="preserve">902 0503 0820100000 000 </t>
  </si>
  <si>
    <t xml:space="preserve">902 0503 08201S5350 500 </t>
  </si>
  <si>
    <t xml:space="preserve">902 0503 08201S5350 540 </t>
  </si>
  <si>
    <t>Муниципальный проект «Формирование комфортной городской среды»</t>
  </si>
  <si>
    <t xml:space="preserve">902 0503 082И400000 000 </t>
  </si>
  <si>
    <t xml:space="preserve">902 0503 082И455550 500 </t>
  </si>
  <si>
    <t xml:space="preserve">902 0503 082И455550 540 </t>
  </si>
  <si>
    <t>ОХРАНА ОКРУЖАЮЩЕЙ СРЕДЫ</t>
  </si>
  <si>
    <t xml:space="preserve">902 0600 0000000000 000 </t>
  </si>
  <si>
    <t>Другие вопросы в области охраны окружающей среды</t>
  </si>
  <si>
    <t xml:space="preserve">902 0605 0000000000 000 </t>
  </si>
  <si>
    <t>Муниципальная программа Волгодонского района «Охрана окружающей среды и рациональное природопользование»</t>
  </si>
  <si>
    <t xml:space="preserve">902 0605 1200000000 000 </t>
  </si>
  <si>
    <t>Комплекс процессных мероприятий «Ликвидация объектов накопленного вреда на территории Волгодонского района»</t>
  </si>
  <si>
    <t xml:space="preserve">902 0605 1240100000 000 </t>
  </si>
  <si>
    <t xml:space="preserve">902 0605 1240121400 200 </t>
  </si>
  <si>
    <t xml:space="preserve">902 0605 1240121400 240 </t>
  </si>
  <si>
    <t xml:space="preserve">902 0605 1240121400 244 </t>
  </si>
  <si>
    <t xml:space="preserve">902 0605 1240121420 200 </t>
  </si>
  <si>
    <t xml:space="preserve">902 0605 1240121420 240 </t>
  </si>
  <si>
    <t xml:space="preserve">902 0605 1240121420 244 </t>
  </si>
  <si>
    <t xml:space="preserve">902 0605 1240121450 200 </t>
  </si>
  <si>
    <t xml:space="preserve">902 0605 1240121450 240 </t>
  </si>
  <si>
    <t xml:space="preserve">902 0605 1240121450 244 </t>
  </si>
  <si>
    <t>ОБРАЗОВАНИЕ</t>
  </si>
  <si>
    <t xml:space="preserve">902 0700 0000000000 000 </t>
  </si>
  <si>
    <t>Дошкольное образование</t>
  </si>
  <si>
    <t xml:space="preserve">902 0701 0000000000 000 </t>
  </si>
  <si>
    <t xml:space="preserve">902 0701 9900000000 000 </t>
  </si>
  <si>
    <t xml:space="preserve">902 0701 9990000000 000 </t>
  </si>
  <si>
    <t xml:space="preserve">902 0701 9990090160 800 </t>
  </si>
  <si>
    <t xml:space="preserve">902 0701 9990090160 850 </t>
  </si>
  <si>
    <t xml:space="preserve">902 0701 9990090160 853 </t>
  </si>
  <si>
    <t>Дополнительное образование детей</t>
  </si>
  <si>
    <t xml:space="preserve">902 0703 0000000000 000 </t>
  </si>
  <si>
    <t>Муниципальная программа Волгодонского района «Развитие культуры и туризма»</t>
  </si>
  <si>
    <t xml:space="preserve">902 0703 1100000000 000 </t>
  </si>
  <si>
    <t>Муниципальный проект «Развитие культуры»</t>
  </si>
  <si>
    <t xml:space="preserve">902 0703 1120100000 000 </t>
  </si>
  <si>
    <t xml:space="preserve">902 0703 1120171360 600 </t>
  </si>
  <si>
    <t xml:space="preserve">902 0703 1120171360 620 </t>
  </si>
  <si>
    <t>Субсидии автономным учреждениям на иные цели</t>
  </si>
  <si>
    <t xml:space="preserve">902 0703 1120171360 622 </t>
  </si>
  <si>
    <t>Комплекс процессных мероприятий «Создание условий для развития культуры»</t>
  </si>
  <si>
    <t xml:space="preserve">902 0703 1140100000 000 </t>
  </si>
  <si>
    <t xml:space="preserve">902 0703 1140100590 600 </t>
  </si>
  <si>
    <t xml:space="preserve">902 0703 1140100590 620 </t>
  </si>
  <si>
    <t xml:space="preserve">902 0703 1140100590 621 </t>
  </si>
  <si>
    <t>Профессиональная подготовка, переподготовка и повышение квалификации</t>
  </si>
  <si>
    <t xml:space="preserve">902 0705 0000000000 000 </t>
  </si>
  <si>
    <t xml:space="preserve">902 0705 0900000000 000 </t>
  </si>
  <si>
    <t>Комплекс процессных мероприятий «Противодействие коррупции в Волгодонском районе»</t>
  </si>
  <si>
    <t xml:space="preserve">902 0705 0940200000 000 </t>
  </si>
  <si>
    <t xml:space="preserve">902 0705 0940221260 200 </t>
  </si>
  <si>
    <t xml:space="preserve">902 0705 0940221260 240 </t>
  </si>
  <si>
    <t xml:space="preserve">902 0705 0940221260 244 </t>
  </si>
  <si>
    <t xml:space="preserve">902 0705 1900000000 000 </t>
  </si>
  <si>
    <t>Комплекс процессных мероприятий «Развитие муниципального управления и муниципальной службы в Волгодонском районе, профессиональное развитие лиц, занятых в системе местного самоуправления»</t>
  </si>
  <si>
    <t xml:space="preserve">902 0705 1940100000 000 </t>
  </si>
  <si>
    <t xml:space="preserve">902 0705 1940121260 200 </t>
  </si>
  <si>
    <t xml:space="preserve">902 0705 1940121260 240 </t>
  </si>
  <si>
    <t xml:space="preserve">902 0705 1940121260 244 </t>
  </si>
  <si>
    <t>Молодежная политика</t>
  </si>
  <si>
    <t xml:space="preserve">902 0707 0000000000 000 </t>
  </si>
  <si>
    <t>Муниципальная программа Волгодонского района «Молодежная политика и социальная активность»</t>
  </si>
  <si>
    <t xml:space="preserve">902 0707 0300000000 000 </t>
  </si>
  <si>
    <t>Комплекс процессных мероприятий «Реализация молодежной политики и развитие инфраструктуры молодежной политики»</t>
  </si>
  <si>
    <t xml:space="preserve">902 0707 0340100000 000 </t>
  </si>
  <si>
    <t xml:space="preserve">902 0707 0340121030 600 </t>
  </si>
  <si>
    <t xml:space="preserve">902 0707 0340121030 610 </t>
  </si>
  <si>
    <t xml:space="preserve">902 0707 0340121030 612 </t>
  </si>
  <si>
    <t>Комплекс процессных мероприятий «Формирование патриотизма и гражданственности в молодежной среде»</t>
  </si>
  <si>
    <t xml:space="preserve">902 0707 0340200000 000 </t>
  </si>
  <si>
    <t xml:space="preserve">902 0707 0340221050 600 </t>
  </si>
  <si>
    <t xml:space="preserve">902 0707 0340221050 610 </t>
  </si>
  <si>
    <t xml:space="preserve">902 0707 0340221050 612 </t>
  </si>
  <si>
    <t>Комплекс процессных мероприятий «Создание условий для развития способностей и талантов молодежи, предоставление возможностей самореализации и поддержка социально-значимых инициатив»</t>
  </si>
  <si>
    <t xml:space="preserve">902 0707 0340300000 000 </t>
  </si>
  <si>
    <t xml:space="preserve">902 0707 0340321060 600 </t>
  </si>
  <si>
    <t xml:space="preserve">902 0707 0340321060 610 </t>
  </si>
  <si>
    <t xml:space="preserve">902 0707 0340321060 612 </t>
  </si>
  <si>
    <t xml:space="preserve">902 0707 03403S3120 200 </t>
  </si>
  <si>
    <t xml:space="preserve">902 0707 03403S3120 240 </t>
  </si>
  <si>
    <t xml:space="preserve">902 0707 03403S3120 244 </t>
  </si>
  <si>
    <t>Комплекс процессных мероприятий «Формирование эффективной системы поддержки добровольческой деятельности»</t>
  </si>
  <si>
    <t xml:space="preserve">902 0707 0340400000 000 </t>
  </si>
  <si>
    <t xml:space="preserve">902 0707 0340421070 600 </t>
  </si>
  <si>
    <t xml:space="preserve">902 0707 0340421070 610 </t>
  </si>
  <si>
    <t xml:space="preserve">902 0707 0340421070 612 </t>
  </si>
  <si>
    <t>КУЛЬТУРА, КИНЕМАТОГРАФИЯ</t>
  </si>
  <si>
    <t xml:space="preserve">902 0800 0000000000 000 </t>
  </si>
  <si>
    <t>Культура</t>
  </si>
  <si>
    <t xml:space="preserve">902 0801 0000000000 000 </t>
  </si>
  <si>
    <t xml:space="preserve">902 0801 0400000000 000 </t>
  </si>
  <si>
    <t>Комплекс процессных мероприятий «Модернизация и развитие социального обслуживания населения, повышение качества жизни граждан старшего поколения»</t>
  </si>
  <si>
    <t xml:space="preserve">902 0801 0440400000 000 </t>
  </si>
  <si>
    <t xml:space="preserve">902 0801 0440421090 600 </t>
  </si>
  <si>
    <t xml:space="preserve">902 0801 0440421090 610 </t>
  </si>
  <si>
    <t xml:space="preserve">902 0801 0440421090 612 </t>
  </si>
  <si>
    <t>Муниципальная программа Волгодонского района «Доступная среда»</t>
  </si>
  <si>
    <t xml:space="preserve">902 0801 0500000000 000 </t>
  </si>
  <si>
    <t>Комплекс процессных мероприятий «Социальная интеграция инвалидов и других маломобильных групп населения в общество»</t>
  </si>
  <si>
    <t xml:space="preserve">902 0801 0540200000 000 </t>
  </si>
  <si>
    <t xml:space="preserve">902 0801 0540221110 600 </t>
  </si>
  <si>
    <t xml:space="preserve">902 0801 0540221110 610 </t>
  </si>
  <si>
    <t xml:space="preserve">902 0801 0540221110 612 </t>
  </si>
  <si>
    <t xml:space="preserve">902 0801 0900000000 000 </t>
  </si>
  <si>
    <t xml:space="preserve">902 0801 0940300000 000 </t>
  </si>
  <si>
    <t xml:space="preserve">902 0801 0940321280 600 </t>
  </si>
  <si>
    <t xml:space="preserve">902 0801 0940321280 610 </t>
  </si>
  <si>
    <t xml:space="preserve">902 0801 0940321280 612 </t>
  </si>
  <si>
    <t xml:space="preserve">902 0801 1100000000 000 </t>
  </si>
  <si>
    <t xml:space="preserve">902 0801 1120100000 000 </t>
  </si>
  <si>
    <t xml:space="preserve">902 0801 1120121360 600 </t>
  </si>
  <si>
    <t xml:space="preserve">902 0801 1120121360 610 </t>
  </si>
  <si>
    <t xml:space="preserve">902 0801 1120121360 612 </t>
  </si>
  <si>
    <t xml:space="preserve">902 0801 11201L5190 600 </t>
  </si>
  <si>
    <t xml:space="preserve">902 0801 11201L5190 610 </t>
  </si>
  <si>
    <t xml:space="preserve">902 0801 11201L5190 612 </t>
  </si>
  <si>
    <t>Муниципальный проект «Семейные ценности и инфраструктура культуры»</t>
  </si>
  <si>
    <t xml:space="preserve">902 0801 112Я500000 000 </t>
  </si>
  <si>
    <t xml:space="preserve">902 0801 112Я553490 600 </t>
  </si>
  <si>
    <t xml:space="preserve">902 0801 112Я553490 610 </t>
  </si>
  <si>
    <t xml:space="preserve">902 0801 112Я553490 612 </t>
  </si>
  <si>
    <t xml:space="preserve">902 0801 1140100000 000 </t>
  </si>
  <si>
    <t xml:space="preserve">902 0801 1140100590 600 </t>
  </si>
  <si>
    <t xml:space="preserve">902 0801 1140100590 610 </t>
  </si>
  <si>
    <t xml:space="preserve">902 0801 1140100590 611 </t>
  </si>
  <si>
    <t xml:space="preserve">902 0801 1140100703 600 </t>
  </si>
  <si>
    <t xml:space="preserve">902 0801 1140100703 610 </t>
  </si>
  <si>
    <t xml:space="preserve">902 0801 1140100703 612 </t>
  </si>
  <si>
    <t xml:space="preserve">902 0801 1140121370 600 </t>
  </si>
  <si>
    <t xml:space="preserve">902 0801 1140121370 610 </t>
  </si>
  <si>
    <t xml:space="preserve">902 0801 1140121370 611 </t>
  </si>
  <si>
    <t>Комплекс процессных мероприятий «Создание условий для развития туризма»</t>
  </si>
  <si>
    <t xml:space="preserve">902 0801 1140200000 000 </t>
  </si>
  <si>
    <t xml:space="preserve">902 0801 1140221390 600 </t>
  </si>
  <si>
    <t xml:space="preserve">902 0801 1140221390 610 </t>
  </si>
  <si>
    <t xml:space="preserve">902 0801 1140221390 611 </t>
  </si>
  <si>
    <t xml:space="preserve">902 0801 1900000000 000 </t>
  </si>
  <si>
    <t>Комплекс процессных мероприятий «Укрепление единства российской нации и гармонизации межэтнических отношений в Волгодонском районе»</t>
  </si>
  <si>
    <t xml:space="preserve">902 0801 1940400000 000 </t>
  </si>
  <si>
    <t xml:space="preserve">902 0801 1940421570 600 </t>
  </si>
  <si>
    <t xml:space="preserve">902 0801 1940421570 610 </t>
  </si>
  <si>
    <t xml:space="preserve">902 0801 1940421570 612 </t>
  </si>
  <si>
    <t xml:space="preserve">902 0801 1940421580 600 </t>
  </si>
  <si>
    <t xml:space="preserve">902 0801 1940421580 610 </t>
  </si>
  <si>
    <t xml:space="preserve">902 0801 1940421580 612 </t>
  </si>
  <si>
    <t xml:space="preserve">902 0801 2000000000 000 </t>
  </si>
  <si>
    <t xml:space="preserve">902 0801 2040100000 000 </t>
  </si>
  <si>
    <t xml:space="preserve">902 0801 2040121590 600 </t>
  </si>
  <si>
    <t xml:space="preserve">902 0801 2040121590 610 </t>
  </si>
  <si>
    <t xml:space="preserve">902 0801 2040121590 612 </t>
  </si>
  <si>
    <t>Комплекс процессных мероприятий «Развитие казачьего самодеятельного народного творчества»</t>
  </si>
  <si>
    <t xml:space="preserve">902 0801 2040300000 000 </t>
  </si>
  <si>
    <t xml:space="preserve">902 0801 2040321630 600 </t>
  </si>
  <si>
    <t xml:space="preserve">902 0801 2040321630 610 </t>
  </si>
  <si>
    <t xml:space="preserve">902 0801 2040321630 612 </t>
  </si>
  <si>
    <t>СОЦИАЛЬНАЯ ПОЛИТИКА</t>
  </si>
  <si>
    <t xml:space="preserve">902 1000 0000000000 000 </t>
  </si>
  <si>
    <t>Социальное обеспечение населения</t>
  </si>
  <si>
    <t xml:space="preserve">902 1003 0000000000 000 </t>
  </si>
  <si>
    <t>Муниципальная программа Волгодонского района «Комплексное развитие сельских территорий Волгодонского района»</t>
  </si>
  <si>
    <t xml:space="preserve">902 1003 0100000000 000 </t>
  </si>
  <si>
    <t>Муниципальный проект «Создание условий для обеспечения доступным и комфортным жильем сельского населения»</t>
  </si>
  <si>
    <t xml:space="preserve">902 1003 0120100000 000 </t>
  </si>
  <si>
    <t>Социальное обеспечение и иные выплаты населению</t>
  </si>
  <si>
    <t xml:space="preserve">902 1003 0120121020 300 </t>
  </si>
  <si>
    <t>Социальные выплаты гражданам, кроме публичных нормативных социальных выплат</t>
  </si>
  <si>
    <t xml:space="preserve">902 1003 0120121020 320 </t>
  </si>
  <si>
    <t>Субсидии гражданам на приобретение жилья</t>
  </si>
  <si>
    <t xml:space="preserve">902 1003 0120121020 322 </t>
  </si>
  <si>
    <t xml:space="preserve">902 1003 0400000000 000 </t>
  </si>
  <si>
    <t>Комплекс процессных мероприятий «Создание условий для оказания медицинской помощи населению в соответствии с действующей Территориальной программой государственных гарантий в пределах полномочий»</t>
  </si>
  <si>
    <t xml:space="preserve">902 1003 0440500000 000 </t>
  </si>
  <si>
    <t xml:space="preserve">902 1003 0440511140 300 </t>
  </si>
  <si>
    <t xml:space="preserve">902 1003 0440511140 320 </t>
  </si>
  <si>
    <t>Пособия, компенсации и иные социальные выплаты гражданам, кроме публичных нормативных обязательств</t>
  </si>
  <si>
    <t xml:space="preserve">902 1003 0440511140 321 </t>
  </si>
  <si>
    <t xml:space="preserve">902 1003 0440521440 200 </t>
  </si>
  <si>
    <t xml:space="preserve">902 1003 0440521440 240 </t>
  </si>
  <si>
    <t xml:space="preserve">902 1003 0440521440 244 </t>
  </si>
  <si>
    <t xml:space="preserve">902 1003 0440521460 200 </t>
  </si>
  <si>
    <t xml:space="preserve">902 1003 0440521460 240 </t>
  </si>
  <si>
    <t xml:space="preserve">902 1003 0440521460 244 </t>
  </si>
  <si>
    <t>Охрана семьи и детства</t>
  </si>
  <si>
    <t xml:space="preserve">902 1004 0000000000 000 </t>
  </si>
  <si>
    <t xml:space="preserve">902 1004 0600000000 000 </t>
  </si>
  <si>
    <t>Комплекс процессных мероприятий «Обеспечение жильем отдельных категорий граждан»</t>
  </si>
  <si>
    <t xml:space="preserve">902 1004 0640100000 000 </t>
  </si>
  <si>
    <t xml:space="preserve">902 1004 06401L4970 300 </t>
  </si>
  <si>
    <t xml:space="preserve">902 1004 06401L4970 320 </t>
  </si>
  <si>
    <t xml:space="preserve">902 1004 06401L4970 322 </t>
  </si>
  <si>
    <t>Капитальные вложения в объекты государственной (муниципальной) собственности</t>
  </si>
  <si>
    <t xml:space="preserve">902 1004 06401Д0820 400 </t>
  </si>
  <si>
    <t>Бюджетные инвестиции</t>
  </si>
  <si>
    <t xml:space="preserve">902 1004 06401Д0820 410 </t>
  </si>
  <si>
    <t>Бюджетные инвестиции на приобретение объектов недвижимого имущества в государственную (муниципальную) собственность</t>
  </si>
  <si>
    <t xml:space="preserve">902 1004 06401Д0820 412 </t>
  </si>
  <si>
    <t>Другие вопросы в области социальной политики</t>
  </si>
  <si>
    <t xml:space="preserve">902 1006 0000000000 000 </t>
  </si>
  <si>
    <t xml:space="preserve">902 1006 0400000000 000 </t>
  </si>
  <si>
    <t>Комплекс процессных мероприятий «Обеспечение реализации муниципальной программы Волгодонского района «Социальная поддержка граждан»</t>
  </si>
  <si>
    <t xml:space="preserve">902 1006 0440200000 000 </t>
  </si>
  <si>
    <t xml:space="preserve">902 1006 0440272110 600 </t>
  </si>
  <si>
    <t xml:space="preserve">902 1006 0440272110 620 </t>
  </si>
  <si>
    <t xml:space="preserve">902 1006 0440272110 621 </t>
  </si>
  <si>
    <t>ФИЗИЧЕСКАЯ КУЛЬТУРА И СПОРТ</t>
  </si>
  <si>
    <t xml:space="preserve">902 1100 0000000000 000 </t>
  </si>
  <si>
    <t>Массовый спорт</t>
  </si>
  <si>
    <t xml:space="preserve">902 1102 0000000000 000 </t>
  </si>
  <si>
    <t>Муниципальная программа Волгодонского района «Развитие физической культуры и спорта»</t>
  </si>
  <si>
    <t xml:space="preserve">902 1102 1300000000 000 </t>
  </si>
  <si>
    <t>Комплекс процессных мероприятий «Развитие физической культуры и массового спорта в Волгодонском районе»</t>
  </si>
  <si>
    <t xml:space="preserve">902 1102 1340100000 000 </t>
  </si>
  <si>
    <t xml:space="preserve">902 1102 1340121480 200 </t>
  </si>
  <si>
    <t xml:space="preserve">902 1102 1340121480 240 </t>
  </si>
  <si>
    <t xml:space="preserve">902 1102 1340121480 244 </t>
  </si>
  <si>
    <t xml:space="preserve">902 1102 1340121490 200 </t>
  </si>
  <si>
    <t xml:space="preserve">902 1102 1340121490 240 </t>
  </si>
  <si>
    <t xml:space="preserve">902 1102 1340121490 244 </t>
  </si>
  <si>
    <t>Комплекс процессных мероприятий «Развитие игровых видов массового спорта»</t>
  </si>
  <si>
    <t xml:space="preserve">902 1102 1340200000 000 </t>
  </si>
  <si>
    <t xml:space="preserve">902 1102 1340221250 300 </t>
  </si>
  <si>
    <t>Иные выплаты населению</t>
  </si>
  <si>
    <t xml:space="preserve">902 1102 1340221250 360 </t>
  </si>
  <si>
    <t xml:space="preserve">902 1102 1340221500 300 </t>
  </si>
  <si>
    <t xml:space="preserve">902 1102 1340221500 360 </t>
  </si>
  <si>
    <t xml:space="preserve">902 1102 1340221510 200 </t>
  </si>
  <si>
    <t xml:space="preserve">902 1102 1340221510 240 </t>
  </si>
  <si>
    <t xml:space="preserve">902 1102 1340221510 244 </t>
  </si>
  <si>
    <t xml:space="preserve">902 1102 1340221510 800 </t>
  </si>
  <si>
    <t xml:space="preserve">902 1102 1340221510 850 </t>
  </si>
  <si>
    <t xml:space="preserve">902 1102 1340221510 853 </t>
  </si>
  <si>
    <t xml:space="preserve">904 0000 0000000000 000 </t>
  </si>
  <si>
    <t xml:space="preserve">904 0100 0000000000 000 </t>
  </si>
  <si>
    <t>Обеспечение деятельности финансовых, налоговых и таможенных органов и органов финансового (финансово-бюджетного) надзора</t>
  </si>
  <si>
    <t xml:space="preserve">904 0106 0000000000 000 </t>
  </si>
  <si>
    <t>Муниципальная программа Волгодонского района «Управление муниципальными финансами»</t>
  </si>
  <si>
    <t xml:space="preserve">904 0106 2100000000 000 </t>
  </si>
  <si>
    <t>Комплекс процессных мероприятий «Организация бюджетного процесса»</t>
  </si>
  <si>
    <t xml:space="preserve">904 0106 2140100000 000 </t>
  </si>
  <si>
    <t xml:space="preserve">904 0106 2140100110 100 </t>
  </si>
  <si>
    <t xml:space="preserve">904 0106 2140100110 120 </t>
  </si>
  <si>
    <t xml:space="preserve">904 0106 2140100110 121 </t>
  </si>
  <si>
    <t xml:space="preserve">904 0106 2140100110 122 </t>
  </si>
  <si>
    <t xml:space="preserve">904 0106 2140100110 129 </t>
  </si>
  <si>
    <t xml:space="preserve">904 0106 2140100190 200 </t>
  </si>
  <si>
    <t xml:space="preserve">904 0106 2140100190 240 </t>
  </si>
  <si>
    <t xml:space="preserve">904 0106 2140100190 244 </t>
  </si>
  <si>
    <t xml:space="preserve">904 0106 2140121010 200 </t>
  </si>
  <si>
    <t xml:space="preserve">904 0106 2140121010 240 </t>
  </si>
  <si>
    <t xml:space="preserve">904 0106 2140121010 244 </t>
  </si>
  <si>
    <t>Резервные фонды</t>
  </si>
  <si>
    <t xml:space="preserve">904 0111 0000000000 000 </t>
  </si>
  <si>
    <t xml:space="preserve">904 0111 9900000000 000 </t>
  </si>
  <si>
    <t>Финансовое обеспечение непредвиденных расходов</t>
  </si>
  <si>
    <t xml:space="preserve">904 0111 9910000000 000 </t>
  </si>
  <si>
    <t xml:space="preserve">904 0111 9910090100 800 </t>
  </si>
  <si>
    <t>Резервные средства</t>
  </si>
  <si>
    <t xml:space="preserve">904 0111 9910090100 870 </t>
  </si>
  <si>
    <t xml:space="preserve">904 0113 0000000000 000 </t>
  </si>
  <si>
    <t xml:space="preserve">904 0113 9900000000 000 </t>
  </si>
  <si>
    <t xml:space="preserve">904 0113 9990000000 000 </t>
  </si>
  <si>
    <t xml:space="preserve">904 0113 9990090200 800 </t>
  </si>
  <si>
    <t xml:space="preserve">904 0113 9990090200 870 </t>
  </si>
  <si>
    <t xml:space="preserve">904 0113 9990090300 800 </t>
  </si>
  <si>
    <t xml:space="preserve">904 0113 9990090300 870 </t>
  </si>
  <si>
    <t xml:space="preserve">904 0700 0000000000 000 </t>
  </si>
  <si>
    <t xml:space="preserve">904 0705 0000000000 000 </t>
  </si>
  <si>
    <t xml:space="preserve">904 0705 0900000000 000 </t>
  </si>
  <si>
    <t xml:space="preserve">904 0705 0940200000 000 </t>
  </si>
  <si>
    <t xml:space="preserve">904 0705 0940221260 200 </t>
  </si>
  <si>
    <t xml:space="preserve">904 0705 0940221260 240 </t>
  </si>
  <si>
    <t xml:space="preserve">904 0705 0940221260 244 </t>
  </si>
  <si>
    <t xml:space="preserve">904 0705 1900000000 000 </t>
  </si>
  <si>
    <t xml:space="preserve">904 0705 1940100000 000 </t>
  </si>
  <si>
    <t xml:space="preserve">904 0705 1940121260 200 </t>
  </si>
  <si>
    <t xml:space="preserve">904 0705 1940121260 240 </t>
  </si>
  <si>
    <t xml:space="preserve">904 0705 1940121260 244 </t>
  </si>
  <si>
    <t>МЕЖБЮДЖЕТНЫЕ ТРАНСФЕРТЫ ОБЩЕГО ХАРАКТЕРА БЮДЖЕТАМ БЮДЖЕТНОЙ СИСТЕМЫ РОССИЙСКОЙ ФЕДЕРАЦИИ</t>
  </si>
  <si>
    <t xml:space="preserve">904 1400 0000000000 000 </t>
  </si>
  <si>
    <t>Дотации на выравнивание бюджетной обеспеченности субъектов Российской Федерации и муниципальных образований</t>
  </si>
  <si>
    <t xml:space="preserve">904 1401 0000000000 000 </t>
  </si>
  <si>
    <t xml:space="preserve">904 1401 2100000000 000 </t>
  </si>
  <si>
    <t>Комплекс процессных мероприятий «Совершенствование межбюджетных отношений»</t>
  </si>
  <si>
    <t xml:space="preserve">904 1401 2140200000 000 </t>
  </si>
  <si>
    <t xml:space="preserve">904 1401 2140272340 500 </t>
  </si>
  <si>
    <t>Дотации</t>
  </si>
  <si>
    <t xml:space="preserve">904 1401 2140272340 510 </t>
  </si>
  <si>
    <t xml:space="preserve">904 1401 2140272340 511 </t>
  </si>
  <si>
    <t xml:space="preserve">904 1401 2140285020 500 </t>
  </si>
  <si>
    <t xml:space="preserve">904 1401 2140285020 510 </t>
  </si>
  <si>
    <t xml:space="preserve">904 1401 2140285020 511 </t>
  </si>
  <si>
    <t>Прочие межбюджетные трансферты общего характера</t>
  </si>
  <si>
    <t xml:space="preserve">904 1403 0000000000 000 </t>
  </si>
  <si>
    <t xml:space="preserve">904 1403 2100000000 000 </t>
  </si>
  <si>
    <t xml:space="preserve">904 1403 2140200000 000 </t>
  </si>
  <si>
    <t xml:space="preserve">904 1403 2140285030 500 </t>
  </si>
  <si>
    <t xml:space="preserve">904 1403 2140285030 540 </t>
  </si>
  <si>
    <t>ОТДЕЛ ОБРАЗОВАНИЯ АДМИНИСТРАЦИИ ВОЛГОДОНСКОГО РАЙОНА РОСТОВСКОЙ ОБЛАСТИ</t>
  </si>
  <si>
    <t xml:space="preserve">907 0000 0000000000 000 </t>
  </si>
  <si>
    <t xml:space="preserve">907 0400 0000000000 000 </t>
  </si>
  <si>
    <t xml:space="preserve">907 0401 0000000000 000 </t>
  </si>
  <si>
    <t xml:space="preserve">907 0401 0400000000 000 </t>
  </si>
  <si>
    <t xml:space="preserve">907 0401 0440300000 000 </t>
  </si>
  <si>
    <t xml:space="preserve">907 0401 0440321080 600 </t>
  </si>
  <si>
    <t xml:space="preserve">907 0401 0440321080 610 </t>
  </si>
  <si>
    <t xml:space="preserve">907 0401 0440321080 612 </t>
  </si>
  <si>
    <t xml:space="preserve">907 0700 0000000000 000 </t>
  </si>
  <si>
    <t xml:space="preserve">907 0701 0000000000 000 </t>
  </si>
  <si>
    <t>Муниципальная программа Волгодонского района «Развитие образования»</t>
  </si>
  <si>
    <t xml:space="preserve">907 0701 0200000000 000 </t>
  </si>
  <si>
    <t>Комплекс процессных мероприятий «Обеспечение получения образования обучающимися в муниципальных образовательных организациях»</t>
  </si>
  <si>
    <t xml:space="preserve">907 0701 0240100000 000 </t>
  </si>
  <si>
    <t xml:space="preserve">907 0701 0240100590 600 </t>
  </si>
  <si>
    <t xml:space="preserve">907 0701 0240100590 610 </t>
  </si>
  <si>
    <t xml:space="preserve">907 0701 0240100590 611 </t>
  </si>
  <si>
    <t xml:space="preserve">907 0701 0240100700 600 </t>
  </si>
  <si>
    <t xml:space="preserve">907 0701 0240100700 610 </t>
  </si>
  <si>
    <t xml:space="preserve">907 0701 0240100700 612 </t>
  </si>
  <si>
    <t xml:space="preserve">907 0701 0240172460 600 </t>
  </si>
  <si>
    <t xml:space="preserve">907 0701 0240172460 610 </t>
  </si>
  <si>
    <t xml:space="preserve">907 0701 0240172460 611 </t>
  </si>
  <si>
    <t>Общее образование</t>
  </si>
  <si>
    <t xml:space="preserve">907 0702 0000000000 000 </t>
  </si>
  <si>
    <t xml:space="preserve">907 0702 0200000000 000 </t>
  </si>
  <si>
    <t>Муниципальный проект «Современные образовательные организации»</t>
  </si>
  <si>
    <t xml:space="preserve">907 0702 0220100000 000 </t>
  </si>
  <si>
    <t xml:space="preserve">907 0702 0220100701 600 </t>
  </si>
  <si>
    <t xml:space="preserve">907 0702 0220100701 610 </t>
  </si>
  <si>
    <t xml:space="preserve">907 0702 0220100701 612 </t>
  </si>
  <si>
    <t xml:space="preserve">907 0702 0220100704 600 </t>
  </si>
  <si>
    <t xml:space="preserve">907 0702 0220100704 610 </t>
  </si>
  <si>
    <t xml:space="preserve">907 0702 0220100704 612 </t>
  </si>
  <si>
    <t>Муниципальный проект «Педагоги и наставники»</t>
  </si>
  <si>
    <t xml:space="preserve">907 0702 022Ю600000 000 </t>
  </si>
  <si>
    <t xml:space="preserve">907 0702 022Ю650500 600 </t>
  </si>
  <si>
    <t xml:space="preserve">907 0702 022Ю650500 610 </t>
  </si>
  <si>
    <t xml:space="preserve">907 0702 022Ю650500 612 </t>
  </si>
  <si>
    <t xml:space="preserve">907 0702 022Ю651790 600 </t>
  </si>
  <si>
    <t xml:space="preserve">907 0702 022Ю651790 610 </t>
  </si>
  <si>
    <t xml:space="preserve">907 0702 022Ю651790 612 </t>
  </si>
  <si>
    <t xml:space="preserve">907 0702 022Ю653030 600 </t>
  </si>
  <si>
    <t xml:space="preserve">907 0702 022Ю653030 610 </t>
  </si>
  <si>
    <t xml:space="preserve">907 0702 022Ю653030 612 </t>
  </si>
  <si>
    <t xml:space="preserve">907 0702 0240100000 000 </t>
  </si>
  <si>
    <t xml:space="preserve">907 0702 0240100590 600 </t>
  </si>
  <si>
    <t xml:space="preserve">907 0702 0240100590 610 </t>
  </si>
  <si>
    <t xml:space="preserve">907 0702 0240100590 611 </t>
  </si>
  <si>
    <t xml:space="preserve">907 0702 0240100700 600 </t>
  </si>
  <si>
    <t xml:space="preserve">907 0702 0240100700 610 </t>
  </si>
  <si>
    <t xml:space="preserve">907 0702 0240100700 612 </t>
  </si>
  <si>
    <t xml:space="preserve">907 0702 0240171430 600 </t>
  </si>
  <si>
    <t xml:space="preserve">907 0702 0240171430 610 </t>
  </si>
  <si>
    <t xml:space="preserve">907 0702 0240171430 612 </t>
  </si>
  <si>
    <t xml:space="preserve">907 0702 0240172460 600 </t>
  </si>
  <si>
    <t xml:space="preserve">907 0702 0240172460 610 </t>
  </si>
  <si>
    <t xml:space="preserve">907 0702 0240172460 611 </t>
  </si>
  <si>
    <t xml:space="preserve">907 0702 02401L3040 600 </t>
  </si>
  <si>
    <t xml:space="preserve">907 0702 02401L3040 610 </t>
  </si>
  <si>
    <t xml:space="preserve">907 0702 02401L3040 612 </t>
  </si>
  <si>
    <t xml:space="preserve">907 0702 02401S4641 600 </t>
  </si>
  <si>
    <t xml:space="preserve">907 0702 02401S4641 610 </t>
  </si>
  <si>
    <t xml:space="preserve">907 0702 02401S4641 612 </t>
  </si>
  <si>
    <t xml:space="preserve">907 0702 02401S5250 600 </t>
  </si>
  <si>
    <t xml:space="preserve">907 0702 02401S5250 610 </t>
  </si>
  <si>
    <t xml:space="preserve">907 0702 02401S5250 612 </t>
  </si>
  <si>
    <t xml:space="preserve">907 0702 02401S5260 600 </t>
  </si>
  <si>
    <t xml:space="preserve">907 0702 02401S5260 610 </t>
  </si>
  <si>
    <t xml:space="preserve">907 0702 02401S5260 612 </t>
  </si>
  <si>
    <t xml:space="preserve">907 0702 1900000000 000 </t>
  </si>
  <si>
    <t xml:space="preserve">907 0702 1940400000 000 </t>
  </si>
  <si>
    <t xml:space="preserve">907 0702 1940421570 600 </t>
  </si>
  <si>
    <t xml:space="preserve">907 0702 1940421570 610 </t>
  </si>
  <si>
    <t xml:space="preserve">907 0702 1940421570 612 </t>
  </si>
  <si>
    <t xml:space="preserve">907 0702 2000000000 000 </t>
  </si>
  <si>
    <t>Комплекс процессных мероприятий «Развитие системы образовательных организаций, использующих в образовательном процессе казачий компонент»</t>
  </si>
  <si>
    <t xml:space="preserve">907 0702 2040200000 000 </t>
  </si>
  <si>
    <t xml:space="preserve">907 0702 2040221610 600 </t>
  </si>
  <si>
    <t xml:space="preserve">907 0702 2040221610 610 </t>
  </si>
  <si>
    <t xml:space="preserve">907 0702 2040221610 612 </t>
  </si>
  <si>
    <t xml:space="preserve">907 0702 2040221620 600 </t>
  </si>
  <si>
    <t xml:space="preserve">907 0702 2040221620 610 </t>
  </si>
  <si>
    <t xml:space="preserve">907 0702 2040221620 612 </t>
  </si>
  <si>
    <t xml:space="preserve">907 0703 0000000000 000 </t>
  </si>
  <si>
    <t xml:space="preserve">907 0703 0200000000 000 </t>
  </si>
  <si>
    <t xml:space="preserve">907 0703 0240100000 000 </t>
  </si>
  <si>
    <t xml:space="preserve">907 0703 0240100590 600 </t>
  </si>
  <si>
    <t xml:space="preserve">907 0703 0240100590 610 </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</si>
  <si>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</si>
  <si>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 xml:space="preserve">907 0703 0240100590 614 </t>
  </si>
  <si>
    <t xml:space="preserve">907 0703 0240121470 600 </t>
  </si>
  <si>
    <t xml:space="preserve">907 0703 0240121470 610 </t>
  </si>
  <si>
    <t xml:space="preserve">907 0703 0240121470 614 </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</si>
  <si>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t>
  </si>
  <si>
    <t xml:space="preserve">907 0703 0240121470 615 </t>
  </si>
  <si>
    <t xml:space="preserve">907 0703 0240121470 620 </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</si>
  <si>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t>
  </si>
  <si>
    <t xml:space="preserve">907 0703 0240121470 625 </t>
  </si>
  <si>
    <t xml:space="preserve">907 0703 0240172460 600 </t>
  </si>
  <si>
    <t xml:space="preserve">907 0703 0240172460 610 </t>
  </si>
  <si>
    <t xml:space="preserve">907 0703 0240172460 611 </t>
  </si>
  <si>
    <t xml:space="preserve">907 0705 0000000000 000 </t>
  </si>
  <si>
    <t xml:space="preserve">907 0705 0900000000 000 </t>
  </si>
  <si>
    <t xml:space="preserve">907 0705 0940200000 000 </t>
  </si>
  <si>
    <t xml:space="preserve">907 0705 0940221260 200 </t>
  </si>
  <si>
    <t xml:space="preserve">907 0705 0940221260 240 </t>
  </si>
  <si>
    <t xml:space="preserve">907 0705 0940221260 244 </t>
  </si>
  <si>
    <t xml:space="preserve">907 0705 1900000000 000 </t>
  </si>
  <si>
    <t xml:space="preserve">907 0705 1940100000 000 </t>
  </si>
  <si>
    <t xml:space="preserve">907 0705 1940121260 200 </t>
  </si>
  <si>
    <t xml:space="preserve">907 0705 1940121260 240 </t>
  </si>
  <si>
    <t xml:space="preserve">907 0705 1940121260 244 </t>
  </si>
  <si>
    <t>Другие вопросы в области образования</t>
  </si>
  <si>
    <t xml:space="preserve">907 0709 0000000000 000 </t>
  </si>
  <si>
    <t xml:space="preserve">907 0709 0200000000 000 </t>
  </si>
  <si>
    <t>Комплекс процессных мероприятий «Обеспечение функционирования системы образования Волгодонского района»</t>
  </si>
  <si>
    <t xml:space="preserve">907 0709 0240200000 000 </t>
  </si>
  <si>
    <t xml:space="preserve">907 0709 0240200110 100 </t>
  </si>
  <si>
    <t xml:space="preserve">907 0709 0240200110 120 </t>
  </si>
  <si>
    <t xml:space="preserve">907 0709 0240200110 121 </t>
  </si>
  <si>
    <t xml:space="preserve">907 0709 0240200110 122 </t>
  </si>
  <si>
    <t xml:space="preserve">907 0709 0240200110 129 </t>
  </si>
  <si>
    <t xml:space="preserve">907 0709 0240200190 200 </t>
  </si>
  <si>
    <t xml:space="preserve">907 0709 0240200190 240 </t>
  </si>
  <si>
    <t xml:space="preserve">907 0709 0240200190 244 </t>
  </si>
  <si>
    <t xml:space="preserve">907 0709 0240200590 100 </t>
  </si>
  <si>
    <t xml:space="preserve">907 0709 0240200590 120 </t>
  </si>
  <si>
    <t xml:space="preserve">907 0709 0240200590 121 </t>
  </si>
  <si>
    <t xml:space="preserve">907 0709 0240200590 129 </t>
  </si>
  <si>
    <t xml:space="preserve">907 0709 0240200590 200 </t>
  </si>
  <si>
    <t xml:space="preserve">907 0709 0240200590 240 </t>
  </si>
  <si>
    <t xml:space="preserve">907 0709 0240200590 244 </t>
  </si>
  <si>
    <t xml:space="preserve">907 0709 0240221040 200 </t>
  </si>
  <si>
    <t xml:space="preserve">907 0709 0240221040 240 </t>
  </si>
  <si>
    <t xml:space="preserve">907 0709 0240221040 244 </t>
  </si>
  <si>
    <t xml:space="preserve">907 0709 0240272040 100 </t>
  </si>
  <si>
    <t xml:space="preserve">907 0709 0240272040 120 </t>
  </si>
  <si>
    <t xml:space="preserve">907 0709 0240272040 121 </t>
  </si>
  <si>
    <t xml:space="preserve">907 0709 0240272040 122 </t>
  </si>
  <si>
    <t xml:space="preserve">907 0709 0240272040 129 </t>
  </si>
  <si>
    <t xml:space="preserve">907 0709 0240272040 200 </t>
  </si>
  <si>
    <t xml:space="preserve">907 0709 0240272040 240 </t>
  </si>
  <si>
    <t xml:space="preserve">907 0709 0240272040 244 </t>
  </si>
  <si>
    <t xml:space="preserve">907 0709 02402S3130 600 </t>
  </si>
  <si>
    <t xml:space="preserve">907 0709 02402S3130 610 </t>
  </si>
  <si>
    <t xml:space="preserve">907 0709 02402S3130 612 </t>
  </si>
  <si>
    <t xml:space="preserve">907 1000 0000000000 000 </t>
  </si>
  <si>
    <t xml:space="preserve">907 1004 0000000000 000 </t>
  </si>
  <si>
    <t xml:space="preserve">907 1004 0400000000 000 </t>
  </si>
  <si>
    <t xml:space="preserve">907 1004 0440300000 000 </t>
  </si>
  <si>
    <t xml:space="preserve">907 1004 0440372180 200 </t>
  </si>
  <si>
    <t xml:space="preserve">907 1004 0440372180 240 </t>
  </si>
  <si>
    <t xml:space="preserve">907 1004 0440372180 244 </t>
  </si>
  <si>
    <t xml:space="preserve">907 1004 0440372180 300 </t>
  </si>
  <si>
    <t xml:space="preserve">907 1004 0440372180 320 </t>
  </si>
  <si>
    <t xml:space="preserve">907 1004 0440372180 321 </t>
  </si>
  <si>
    <t xml:space="preserve">907 1004 0440372220 300 </t>
  </si>
  <si>
    <t xml:space="preserve">907 1004 0440372220 320 </t>
  </si>
  <si>
    <t xml:space="preserve">907 1004 0440372220 321 </t>
  </si>
  <si>
    <t xml:space="preserve">907 1004 0440372420 300 </t>
  </si>
  <si>
    <t xml:space="preserve">907 1004 0440372420 320 </t>
  </si>
  <si>
    <t xml:space="preserve">907 1004 0440372420 321 </t>
  </si>
  <si>
    <t>Приобретение товаров, работ и услуг в пользу граждан в целях их социального обеспечения</t>
  </si>
  <si>
    <t xml:space="preserve">907 1004 0440372420 323 </t>
  </si>
  <si>
    <t xml:space="preserve">907 1100 0000000000 000 </t>
  </si>
  <si>
    <t>Физическая культура</t>
  </si>
  <si>
    <t xml:space="preserve">907 1101 0000000000 000 </t>
  </si>
  <si>
    <t xml:space="preserve">907 1101 0200000000 000 </t>
  </si>
  <si>
    <t xml:space="preserve">907 1101 0240100000 000 </t>
  </si>
  <si>
    <t xml:space="preserve">907 1101 0240100590 600 </t>
  </si>
  <si>
    <t xml:space="preserve">907 1101 0240100590 610 </t>
  </si>
  <si>
    <t xml:space="preserve">907 1101 0240100590 614 </t>
  </si>
  <si>
    <t xml:space="preserve">907 1101 0240100700 600 </t>
  </si>
  <si>
    <t xml:space="preserve">907 1101 0240100700 610 </t>
  </si>
  <si>
    <t xml:space="preserve">907 1101 0240100700 612 </t>
  </si>
  <si>
    <t xml:space="preserve">907 1101 0240121470 600 </t>
  </si>
  <si>
    <t xml:space="preserve">907 1101 0240121470 610 </t>
  </si>
  <si>
    <t xml:space="preserve">907 1101 0240121470 614 </t>
  </si>
  <si>
    <t xml:space="preserve">907 1101 0240121470 630 </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</si>
  <si>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</si>
  <si>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 xml:space="preserve">907 1101 0240121470 635 </t>
  </si>
  <si>
    <t xml:space="preserve">907 1101 0240121470 800 </t>
  </si>
  <si>
    <t xml:space="preserve">907 1101 0240121470 810 </t>
  </si>
  <si>
    <t xml:space="preserve">907 1101 0240121470 816 </t>
  </si>
  <si>
    <t>УПРАВЛЕНИЕ СОЦИАЛЬНОЙ ЗАЩИТЫ НАСЕЛЕНИЯ АДМИНИСТРАЦИИ ВОЛГОДОНСКОГО РАЙОНА РОСТОВСКОЙ ОБЛАСТИ</t>
  </si>
  <si>
    <t xml:space="preserve">913 0000 0000000000 000 </t>
  </si>
  <si>
    <t xml:space="preserve">913 0700 0000000000 000 </t>
  </si>
  <si>
    <t xml:space="preserve">913 0705 0000000000 000 </t>
  </si>
  <si>
    <t xml:space="preserve">913 0705 0900000000 000 </t>
  </si>
  <si>
    <t xml:space="preserve">913 0705 0940200000 000 </t>
  </si>
  <si>
    <t xml:space="preserve">913 0705 0940221260 200 </t>
  </si>
  <si>
    <t xml:space="preserve">913 0705 0940221260 240 </t>
  </si>
  <si>
    <t xml:space="preserve">913 0705 0940221260 244 </t>
  </si>
  <si>
    <t xml:space="preserve">913 0705 1900000000 000 </t>
  </si>
  <si>
    <t xml:space="preserve">913 0705 1940100000 000 </t>
  </si>
  <si>
    <t xml:space="preserve">913 0705 1940121260 200 </t>
  </si>
  <si>
    <t xml:space="preserve">913 0705 1940121260 240 </t>
  </si>
  <si>
    <t xml:space="preserve">913 0705 1940121260 244 </t>
  </si>
  <si>
    <t xml:space="preserve">913 0709 0000000000 000 </t>
  </si>
  <si>
    <t xml:space="preserve">913 0709 0200000000 000 </t>
  </si>
  <si>
    <t xml:space="preserve">913 0709 0240200000 000 </t>
  </si>
  <si>
    <t xml:space="preserve">913 0709 0240211120 300 </t>
  </si>
  <si>
    <t xml:space="preserve">913 0709 0240211120 320 </t>
  </si>
  <si>
    <t xml:space="preserve">913 0709 0240211120 323 </t>
  </si>
  <si>
    <t xml:space="preserve">913 0709 0240272550 200 </t>
  </si>
  <si>
    <t xml:space="preserve">913 0709 0240272550 240 </t>
  </si>
  <si>
    <t xml:space="preserve">913 0709 0240272550 244 </t>
  </si>
  <si>
    <t xml:space="preserve">913 0709 0240272550 300 </t>
  </si>
  <si>
    <t xml:space="preserve">913 0709 0240272550 320 </t>
  </si>
  <si>
    <t xml:space="preserve">913 0709 0240272550 321 </t>
  </si>
  <si>
    <t xml:space="preserve">913 1000 0000000000 000 </t>
  </si>
  <si>
    <t>Пенсионное обеспечение</t>
  </si>
  <si>
    <t xml:space="preserve">913 1001 0000000000 000 </t>
  </si>
  <si>
    <t xml:space="preserve">913 1001 0400000000 000 </t>
  </si>
  <si>
    <t>Комплекс процессных мероприятий «Социальная поддержка отдельных категорий граждан»</t>
  </si>
  <si>
    <t xml:space="preserve">913 1001 0440100000 000 </t>
  </si>
  <si>
    <t xml:space="preserve">913 1001 0440111110 200 </t>
  </si>
  <si>
    <t xml:space="preserve">913 1001 0440111110 240 </t>
  </si>
  <si>
    <t xml:space="preserve">913 1001 0440111110 244 </t>
  </si>
  <si>
    <t xml:space="preserve">913 1001 0440111110 300 </t>
  </si>
  <si>
    <t>Публичные нормативные социальные выплаты гражданам</t>
  </si>
  <si>
    <t xml:space="preserve">913 1001 0440111110 310 </t>
  </si>
  <si>
    <t>Иные пенсии, социальные доплаты к пенсиям</t>
  </si>
  <si>
    <t xml:space="preserve">913 1001 0440111110 312 </t>
  </si>
  <si>
    <t>Социальное обслуживание населения</t>
  </si>
  <si>
    <t xml:space="preserve">913 1002 0000000000 000 </t>
  </si>
  <si>
    <t xml:space="preserve">913 1002 0400000000 000 </t>
  </si>
  <si>
    <t xml:space="preserve">913 1002 0440400000 000 </t>
  </si>
  <si>
    <t xml:space="preserve">913 1002 0440400590 600 </t>
  </si>
  <si>
    <t xml:space="preserve">913 1002 0440400590 610 </t>
  </si>
  <si>
    <t xml:space="preserve">913 1002 0440400590 611 </t>
  </si>
  <si>
    <t xml:space="preserve">913 1002 0440472260 600 </t>
  </si>
  <si>
    <t xml:space="preserve">913 1002 0440472260 610 </t>
  </si>
  <si>
    <t xml:space="preserve">913 1002 0440472260 611 </t>
  </si>
  <si>
    <t xml:space="preserve">913 1002 04404S4570 600 </t>
  </si>
  <si>
    <t xml:space="preserve">913 1002 04404S4570 610 </t>
  </si>
  <si>
    <t xml:space="preserve">913 1002 04404S4570 612 </t>
  </si>
  <si>
    <t xml:space="preserve">913 1003 0000000000 000 </t>
  </si>
  <si>
    <t xml:space="preserve">913 1003 0400000000 000 </t>
  </si>
  <si>
    <t>Муниципальный проект «Многодетная семья»</t>
  </si>
  <si>
    <t xml:space="preserve">913 1003 042Я200000 000 </t>
  </si>
  <si>
    <t xml:space="preserve">913 1003 042Я254040 300 </t>
  </si>
  <si>
    <t xml:space="preserve">913 1003 042Я254040 320 </t>
  </si>
  <si>
    <t xml:space="preserve">913 1003 042Я254040 321 </t>
  </si>
  <si>
    <t xml:space="preserve">913 1003 042Я2А4040 200 </t>
  </si>
  <si>
    <t xml:space="preserve">913 1003 042Я2А4040 240 </t>
  </si>
  <si>
    <t xml:space="preserve">913 1003 042Я2А4040 244 </t>
  </si>
  <si>
    <t xml:space="preserve">913 1003 0440100000 000 </t>
  </si>
  <si>
    <t xml:space="preserve">913 1003 0440152200 200 </t>
  </si>
  <si>
    <t xml:space="preserve">913 1003 0440152200 240 </t>
  </si>
  <si>
    <t xml:space="preserve">913 1003 0440152200 244 </t>
  </si>
  <si>
    <t xml:space="preserve">913 1003 0440152200 300 </t>
  </si>
  <si>
    <t xml:space="preserve">913 1003 0440152200 320 </t>
  </si>
  <si>
    <t xml:space="preserve">913 1003 0440152200 321 </t>
  </si>
  <si>
    <t xml:space="preserve">913 1003 0440152500 200 </t>
  </si>
  <si>
    <t xml:space="preserve">913 1003 0440152500 240 </t>
  </si>
  <si>
    <t xml:space="preserve">913 1003 0440152500 244 </t>
  </si>
  <si>
    <t xml:space="preserve">913 1003 0440152500 300 </t>
  </si>
  <si>
    <t xml:space="preserve">913 1003 0440152500 320 </t>
  </si>
  <si>
    <t xml:space="preserve">913 1003 0440152500 321 </t>
  </si>
  <si>
    <t xml:space="preserve">913 1003 0440172090 200 </t>
  </si>
  <si>
    <t xml:space="preserve">913 1003 0440172090 240 </t>
  </si>
  <si>
    <t xml:space="preserve">913 1003 0440172090 244 </t>
  </si>
  <si>
    <t xml:space="preserve">913 1003 0440172090 300 </t>
  </si>
  <si>
    <t xml:space="preserve">913 1003 0440172090 320 </t>
  </si>
  <si>
    <t xml:space="preserve">913 1003 0440172090 321 </t>
  </si>
  <si>
    <t xml:space="preserve">913 1003 0440172100 200 </t>
  </si>
  <si>
    <t xml:space="preserve">913 1003 0440172100 240 </t>
  </si>
  <si>
    <t xml:space="preserve">913 1003 0440172100 244 </t>
  </si>
  <si>
    <t xml:space="preserve">913 1003 0440172100 300 </t>
  </si>
  <si>
    <t xml:space="preserve">913 1003 0440172100 320 </t>
  </si>
  <si>
    <t xml:space="preserve">913 1003 0440172100 321 </t>
  </si>
  <si>
    <t xml:space="preserve">913 1003 0440172120 200 </t>
  </si>
  <si>
    <t xml:space="preserve">913 1003 0440172120 240 </t>
  </si>
  <si>
    <t xml:space="preserve">913 1003 0440172120 244 </t>
  </si>
  <si>
    <t xml:space="preserve">913 1003 0440172120 300 </t>
  </si>
  <si>
    <t xml:space="preserve">913 1003 0440172120 320 </t>
  </si>
  <si>
    <t xml:space="preserve">913 1003 0440172120 321 </t>
  </si>
  <si>
    <t xml:space="preserve">913 1003 0440172490 200 </t>
  </si>
  <si>
    <t xml:space="preserve">913 1003 0440172490 240 </t>
  </si>
  <si>
    <t xml:space="preserve">913 1003 0440172490 244 </t>
  </si>
  <si>
    <t xml:space="preserve">913 1003 0440172490 300 </t>
  </si>
  <si>
    <t xml:space="preserve">913 1003 0440172490 320 </t>
  </si>
  <si>
    <t xml:space="preserve">913 1003 0440172490 321 </t>
  </si>
  <si>
    <t xml:space="preserve">913 1003 0440172490 323 </t>
  </si>
  <si>
    <t xml:space="preserve">913 1003 0440172500 200 </t>
  </si>
  <si>
    <t xml:space="preserve">913 1003 0440172500 240 </t>
  </si>
  <si>
    <t xml:space="preserve">913 1003 0440172500 244 </t>
  </si>
  <si>
    <t xml:space="preserve">913 1003 0440172500 300 </t>
  </si>
  <si>
    <t xml:space="preserve">913 1003 0440172500 320 </t>
  </si>
  <si>
    <t xml:space="preserve">913 1003 0440172500 321 </t>
  </si>
  <si>
    <t xml:space="preserve">913 1003 0440172500 323 </t>
  </si>
  <si>
    <t xml:space="preserve">913 1003 0440172510 200 </t>
  </si>
  <si>
    <t xml:space="preserve">913 1003 0440172510 240 </t>
  </si>
  <si>
    <t xml:space="preserve">913 1003 0440172510 244 </t>
  </si>
  <si>
    <t xml:space="preserve">913 1003 0440172510 300 </t>
  </si>
  <si>
    <t xml:space="preserve">913 1003 0440172510 320 </t>
  </si>
  <si>
    <t xml:space="preserve">913 1003 0440172510 321 </t>
  </si>
  <si>
    <t xml:space="preserve">913 1003 0440172510 323 </t>
  </si>
  <si>
    <t xml:space="preserve">913 1003 0440172520 200 </t>
  </si>
  <si>
    <t xml:space="preserve">913 1003 0440172520 240 </t>
  </si>
  <si>
    <t xml:space="preserve">913 1003 0440172520 244 </t>
  </si>
  <si>
    <t xml:space="preserve">913 1003 0440172520 300 </t>
  </si>
  <si>
    <t xml:space="preserve">913 1003 0440172520 320 </t>
  </si>
  <si>
    <t xml:space="preserve">913 1003 0440172520 321 </t>
  </si>
  <si>
    <t xml:space="preserve">913 1003 0440172520 323 </t>
  </si>
  <si>
    <t xml:space="preserve">913 1003 0440175090 200 </t>
  </si>
  <si>
    <t xml:space="preserve">913 1003 0440175090 240 </t>
  </si>
  <si>
    <t xml:space="preserve">913 1003 0440175090 244 </t>
  </si>
  <si>
    <t xml:space="preserve">913 1003 0440175090 300 </t>
  </si>
  <si>
    <t xml:space="preserve">913 1003 0440175090 320 </t>
  </si>
  <si>
    <t xml:space="preserve">913 1003 0440175090 321 </t>
  </si>
  <si>
    <t xml:space="preserve">913 1003 0440175110 200 </t>
  </si>
  <si>
    <t xml:space="preserve">913 1003 0440175110 240 </t>
  </si>
  <si>
    <t xml:space="preserve">913 1003 0440175110 244 </t>
  </si>
  <si>
    <t xml:space="preserve">913 1003 0440175110 300 </t>
  </si>
  <si>
    <t xml:space="preserve">913 1003 0440175110 320 </t>
  </si>
  <si>
    <t xml:space="preserve">913 1003 0440175110 321 </t>
  </si>
  <si>
    <t xml:space="preserve">913 1003 0440175120 200 </t>
  </si>
  <si>
    <t xml:space="preserve">913 1003 0440175120 240 </t>
  </si>
  <si>
    <t xml:space="preserve">913 1003 0440175120 244 </t>
  </si>
  <si>
    <t xml:space="preserve">913 1003 0440175120 300 </t>
  </si>
  <si>
    <t xml:space="preserve">913 1003 0440175120 320 </t>
  </si>
  <si>
    <t xml:space="preserve">913 1003 0440175120 321 </t>
  </si>
  <si>
    <t xml:space="preserve">913 1004 0000000000 000 </t>
  </si>
  <si>
    <t xml:space="preserve">913 1004 0400000000 000 </t>
  </si>
  <si>
    <t xml:space="preserve">913 1004 042Я200000 000 </t>
  </si>
  <si>
    <t xml:space="preserve">913 1004 042Я253130 300 </t>
  </si>
  <si>
    <t xml:space="preserve">913 1004 042Я253130 310 </t>
  </si>
  <si>
    <t>Пособия, компенсации, меры социальной поддержки по публичным нормативным обязательствам</t>
  </si>
  <si>
    <t xml:space="preserve">913 1004 042Я253130 313 </t>
  </si>
  <si>
    <t xml:space="preserve">913 1004 042Я253130 320 </t>
  </si>
  <si>
    <t xml:space="preserve">913 1004 042Я253130 321 </t>
  </si>
  <si>
    <t xml:space="preserve">913 1004 042Я253130 323 </t>
  </si>
  <si>
    <t xml:space="preserve">913 1004 042Я2А3130 200 </t>
  </si>
  <si>
    <t xml:space="preserve">913 1004 042Я2А3130 240 </t>
  </si>
  <si>
    <t xml:space="preserve">913 1004 042Я2А3130 244 </t>
  </si>
  <si>
    <t xml:space="preserve">913 1004 0440300000 000 </t>
  </si>
  <si>
    <t xml:space="preserve">913 1004 0440372150 200 </t>
  </si>
  <si>
    <t xml:space="preserve">913 1004 0440372150 240 </t>
  </si>
  <si>
    <t xml:space="preserve">913 1004 0440372150 244 </t>
  </si>
  <si>
    <t xml:space="preserve">913 1004 0440372150 300 </t>
  </si>
  <si>
    <t xml:space="preserve">913 1004 0440372150 320 </t>
  </si>
  <si>
    <t xml:space="preserve">913 1004 0440372150 321 </t>
  </si>
  <si>
    <t xml:space="preserve">913 1004 0440372160 200 </t>
  </si>
  <si>
    <t xml:space="preserve">913 1004 0440372160 240 </t>
  </si>
  <si>
    <t xml:space="preserve">913 1004 0440372160 244 </t>
  </si>
  <si>
    <t xml:space="preserve">913 1004 0440372160 300 </t>
  </si>
  <si>
    <t xml:space="preserve">913 1004 0440372160 320 </t>
  </si>
  <si>
    <t xml:space="preserve">913 1004 0440372160 321 </t>
  </si>
  <si>
    <t xml:space="preserve">913 1004 0440372170 200 </t>
  </si>
  <si>
    <t xml:space="preserve">913 1004 0440372170 240 </t>
  </si>
  <si>
    <t xml:space="preserve">913 1004 0440372170 244 </t>
  </si>
  <si>
    <t xml:space="preserve">913 1004 0440372170 300 </t>
  </si>
  <si>
    <t xml:space="preserve">913 1004 0440372170 320 </t>
  </si>
  <si>
    <t xml:space="preserve">913 1004 0440372170 321 </t>
  </si>
  <si>
    <t xml:space="preserve">913 1004 0440372210 200 </t>
  </si>
  <si>
    <t xml:space="preserve">913 1004 0440372210 240 </t>
  </si>
  <si>
    <t xml:space="preserve">913 1004 0440372210 244 </t>
  </si>
  <si>
    <t xml:space="preserve">913 1004 0440372210 300 </t>
  </si>
  <si>
    <t xml:space="preserve">913 1004 0440372210 320 </t>
  </si>
  <si>
    <t xml:space="preserve">913 1004 0440372210 321 </t>
  </si>
  <si>
    <t xml:space="preserve">913 1004 0440372240 200 </t>
  </si>
  <si>
    <t xml:space="preserve">913 1004 0440372240 240 </t>
  </si>
  <si>
    <t xml:space="preserve">913 1004 0440372240 244 </t>
  </si>
  <si>
    <t xml:space="preserve">913 1004 0440372240 300 </t>
  </si>
  <si>
    <t xml:space="preserve">913 1004 0440372240 320 </t>
  </si>
  <si>
    <t xml:space="preserve">913 1004 0440372240 321 </t>
  </si>
  <si>
    <t xml:space="preserve">913 1004 0440372540 200 </t>
  </si>
  <si>
    <t xml:space="preserve">913 1004 0440372540 240 </t>
  </si>
  <si>
    <t xml:space="preserve">913 1004 0440372540 244 </t>
  </si>
  <si>
    <t xml:space="preserve">913 1004 0440372540 300 </t>
  </si>
  <si>
    <t xml:space="preserve">913 1004 0440372540 320 </t>
  </si>
  <si>
    <t xml:space="preserve">913 1004 0440372540 321 </t>
  </si>
  <si>
    <t xml:space="preserve">913 1006 0000000000 000 </t>
  </si>
  <si>
    <t xml:space="preserve">913 1006 0400000000 000 </t>
  </si>
  <si>
    <t xml:space="preserve">913 1006 0440200000 000 </t>
  </si>
  <si>
    <t xml:space="preserve">913 1006 0440221040 200 </t>
  </si>
  <si>
    <t xml:space="preserve">913 1006 0440221040 240 </t>
  </si>
  <si>
    <t xml:space="preserve">913 1006 0440221040 244 </t>
  </si>
  <si>
    <t xml:space="preserve">913 1006 0440272110 100 </t>
  </si>
  <si>
    <t xml:space="preserve">913 1006 0440272110 120 </t>
  </si>
  <si>
    <t xml:space="preserve">913 1006 0440272110 121 </t>
  </si>
  <si>
    <t xml:space="preserve">913 1006 0440272110 122 </t>
  </si>
  <si>
    <t xml:space="preserve">913 1006 0440272110 129 </t>
  </si>
  <si>
    <t xml:space="preserve">913 1006 0440272110 200 </t>
  </si>
  <si>
    <t xml:space="preserve">913 1006 0440272110 240 </t>
  </si>
  <si>
    <t xml:space="preserve">913 1006 0440272110 244 </t>
  </si>
  <si>
    <t xml:space="preserve">913 1006 0440272110 800 </t>
  </si>
  <si>
    <t xml:space="preserve">913 1006 0440272110 850 </t>
  </si>
  <si>
    <t xml:space="preserve">913 1006 0440272110 852 </t>
  </si>
  <si>
    <t xml:space="preserve">913 1006 0440299990 100 </t>
  </si>
  <si>
    <t xml:space="preserve">913 1006 0440299990 120 </t>
  </si>
  <si>
    <t xml:space="preserve">913 1006 0440299990 121 </t>
  </si>
  <si>
    <t>Результат исполнения бюджета (дефицит / профицит)</t>
  </si>
  <si>
    <t>450</t>
  </si>
  <si>
    <t xml:space="preserve">x                    </t>
  </si>
  <si>
    <t xml:space="preserve">             Форма 0503117  с.3</t>
  </si>
  <si>
    <t xml:space="preserve">                    3. Источники финансирования дефицита бюджета</t>
  </si>
  <si>
    <t>Код источника финансирования дефицита бюджета по бюджетной классификации</t>
  </si>
  <si>
    <t>Источники финансирования дефицита бюджета - всего</t>
  </si>
  <si>
    <t>500</t>
  </si>
  <si>
    <t>источники внутреннего финансирования бюджета</t>
  </si>
  <si>
    <t>520</t>
  </si>
  <si>
    <t>из них:</t>
  </si>
  <si>
    <t>источники внешнего финансирования бюджета</t>
  </si>
  <si>
    <t>620</t>
  </si>
  <si>
    <t>Изменение остатков средств</t>
  </si>
  <si>
    <t>700</t>
  </si>
  <si>
    <t>*** 01000000000000000</t>
  </si>
  <si>
    <t>Изменение остатков средств на счетах по учету средств бюджета</t>
  </si>
  <si>
    <t>*** 01050000000000000</t>
  </si>
  <si>
    <t>увеличение остатков средств, всего</t>
  </si>
  <si>
    <t>710</t>
  </si>
  <si>
    <t>904 01050000000000500</t>
  </si>
  <si>
    <t>Изменение остатков средств на счетах по учету средств бюджетов</t>
  </si>
  <si>
    <t>904 01050000000000000</t>
  </si>
  <si>
    <t>Увеличение прочих остатков средств бюджетов</t>
  </si>
  <si>
    <t>904 01050200000000500</t>
  </si>
  <si>
    <t>Увеличение прочих остатков денежных средств бюджетов</t>
  </si>
  <si>
    <t>904 01050201000000510</t>
  </si>
  <si>
    <t>Увеличение прочих остатков денежных средств бюджетов муниципальных районов</t>
  </si>
  <si>
    <t>904 01050201050000510</t>
  </si>
  <si>
    <t>уменьшение остатков средств, всего</t>
  </si>
  <si>
    <t>720</t>
  </si>
  <si>
    <t>904 01050000000000600</t>
  </si>
  <si>
    <t>Уменьшение прочих остатков средств бюджетов</t>
  </si>
  <si>
    <t>904 01050200000000600</t>
  </si>
  <si>
    <t>Уменьшение прочих остатков денежных средств бюджетов</t>
  </si>
  <si>
    <t>904 01050201000000610</t>
  </si>
  <si>
    <t>Уменьшение прочих остатков денежных средств бюджетов муниципальных районов</t>
  </si>
  <si>
    <t>904 01050201050000610</t>
  </si>
  <si>
    <t>Доходы/EXPORT_SRC_KIND</t>
  </si>
  <si>
    <t>ПОС</t>
  </si>
  <si>
    <t>Доходы/FORM_CODE</t>
  </si>
  <si>
    <t>117</t>
  </si>
  <si>
    <t>Доходы/REG_DATE</t>
  </si>
  <si>
    <t>Доходы/RANGE_NAMES</t>
  </si>
  <si>
    <t>1</t>
  </si>
  <si>
    <t>Доходы/EXPORT_VB_CODE</t>
  </si>
  <si>
    <t>3</t>
  </si>
  <si>
    <t>Доходы/EXPORT_PARAM_SRC_KIND</t>
  </si>
  <si>
    <t>Доходы/FinTexExportButtonView</t>
  </si>
  <si>
    <t>Доходы/PARAMS</t>
  </si>
  <si>
    <t>Доходы/FILE_NAME</t>
  </si>
  <si>
    <t>D:\ацк\117Y01.txt</t>
  </si>
  <si>
    <t>Доходы/EXPORT_SRC_CODE</t>
  </si>
  <si>
    <t>Доходы/PERIOD</t>
  </si>
  <si>
    <t>Начальник финансового отдела администрации Волгодонского района</t>
  </si>
  <si>
    <t>________________________</t>
  </si>
  <si>
    <t>Н.Н. Федорова</t>
  </si>
  <si>
    <t>Главный бухгалтер</t>
  </si>
  <si>
    <t>Ж.А. Лазукина</t>
  </si>
  <si>
    <t>"________"    _______________  20___  г.</t>
  </si>
  <si>
    <t>НАЛОГОВЫЕ И НЕНАЛОГОВЫЕ ДОХОДЫ</t>
  </si>
  <si>
    <t>000 10000000000000000</t>
  </si>
  <si>
    <t>НАЛОГИ НА ПРИБЫЛЬ, ДОХОДЫ</t>
  </si>
  <si>
    <t>182 10100000000000000</t>
  </si>
  <si>
    <t>Налог на доходы физических лиц</t>
  </si>
  <si>
    <t>182 10102000010000110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</si>
  <si>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</si>
  <si>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182 10102010010000110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</si>
  <si>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(перерасчеты, недоимка и задолженность по соответствующему платежу, в том числе по отмененному)</t>
  </si>
  <si>
    <t>182 10102010011000110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</si>
  <si>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</si>
  <si>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182 10102020010000110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</si>
  <si>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</si>
  <si>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182 10102020011000110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</si>
  <si>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</si>
  <si>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182 10102030010000110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</si>
  <si>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</si>
  <si>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182 10102030011000110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</si>
  <si>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(суммы денежных взысканий (штрафов) по соответствующему платежу согласно законодательству Российской Федерации)</t>
  </si>
  <si>
    <t>182 10102030013000110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</si>
  <si>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</si>
  <si>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182 10102080010000110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</si>
  <si>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</si>
  <si>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182 10102080011000110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</si>
  <si>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</si>
  <si>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182 10102130010000110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</si>
  <si>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</si>
  <si>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182 10102130011000110</t>
  </si>
  <si>
    <t>НАЛОГИ НА ТОВАРЫ (РАБОТЫ, УСЛУГИ), РЕАЛИЗУЕМЫЕ НА ТЕРРИТОРИИ РОССИЙСКОЙ ФЕДЕРАЦИИ</t>
  </si>
  <si>
    <t>182 10300000000000000</t>
  </si>
  <si>
    <t>Акцизы по подакцизным товарам (продукции), производимым на территории Российской Федерации</t>
  </si>
  <si>
    <t>182 10302000010000110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</si>
  <si>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</si>
  <si>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182 10302230010000110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</si>
  <si>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</si>
  <si>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182 10302231010000110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</si>
  <si>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</si>
  <si>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182 10302240010000110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</si>
  <si>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</si>
  <si>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182 10302241010000110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</si>
  <si>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</si>
  <si>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182 10302250010000110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</si>
  <si>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</si>
  <si>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182 10302251010000110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</si>
  <si>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</si>
  <si>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182 10302260010000110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</si>
  <si>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</si>
  <si>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182 10302261010000110</t>
  </si>
  <si>
    <t>НАЛОГИ НА СОВОКУПНЫЙ ДОХОД</t>
  </si>
  <si>
    <t>182 10500000000000000</t>
  </si>
  <si>
    <t>Налог, взимаемый в связи с применением упрощенной системы налогообложения</t>
  </si>
  <si>
    <t>182 10501000000000110</t>
  </si>
  <si>
    <t>Налог, взимаемый с налогоплательщиков, выбравших в качестве объекта налогообложения доходы</t>
  </si>
  <si>
    <t>182 10501010010000110</t>
  </si>
  <si>
    <t>182 10501011010000110</t>
  </si>
  <si>
    <t>Налог, взимаемый с налогоплательщиков, выбравших в качестве объекта налогообложения доходы, уменьшенные на величину расходов</t>
  </si>
  <si>
    <t>182 10501020010000110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</si>
  <si>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</si>
  <si>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182 10501021010000110</t>
  </si>
  <si>
    <t>Единый сельскохозяйственный налог</t>
  </si>
  <si>
    <t>182 10503000010000110</t>
  </si>
  <si>
    <t>182 10503010010000110</t>
  </si>
  <si>
    <t>Единый сельскохозяйственный налог (сумма платежа (перерасчеты, недоимка и задолженность по соответствующему платежу, в том числе по отмененному)</t>
  </si>
  <si>
    <t>182 10503010011000110</t>
  </si>
  <si>
    <t>Налог, взимаемый в связи с применением патентной системы налогообложения</t>
  </si>
  <si>
    <t>182 10504000020000110</t>
  </si>
  <si>
    <t>Налог, взимаемый в связи с применением патентной системы налогообложения, зачисляемый в бюджеты муниципальных районов</t>
  </si>
  <si>
    <t>182 10504020020000110</t>
  </si>
  <si>
    <t>Налог, взимаемый в связи с применением патентной системы налогообложения, зачисляемый в бюджеты муниципальных районов (сумма платежа (перерасчеты, недоимка и задолженность по соответствующему платежу, в том числе по отмененному)</t>
  </si>
  <si>
    <t>182 10504020021000110</t>
  </si>
  <si>
    <t>НАЛОГИ НА ИМУЩЕСТВО</t>
  </si>
  <si>
    <t>182 10600000000000000</t>
  </si>
  <si>
    <t>Транспортный налог</t>
  </si>
  <si>
    <t>182 10604000020000110</t>
  </si>
  <si>
    <t>Транспортный налог с организаций</t>
  </si>
  <si>
    <t>182 10604011020000110</t>
  </si>
  <si>
    <t>Транспортный налог с организаций (сумма платежа (перерасчеты, недоимка и задолженность по соответствующему платежу, в том числе по отмененному)</t>
  </si>
  <si>
    <t>182 10604011021000110</t>
  </si>
  <si>
    <t>Транспортный налог с физических лиц</t>
  </si>
  <si>
    <t>182 10604012020000110</t>
  </si>
  <si>
    <t>Транспортный налог с физических лиц (сумма платежа (перерасчеты, недоимка и задолженность по соответствующему платежу, в том числе по отмененному)</t>
  </si>
  <si>
    <t>182 10604012021000110</t>
  </si>
  <si>
    <t>ГОСУДАРСТВЕННАЯ ПОШЛИНА</t>
  </si>
  <si>
    <t>000 10800000000000000</t>
  </si>
  <si>
    <t>Государственная пошлина по делам, рассматриваемым в судах общей юрисдикции, мировыми судьями</t>
  </si>
  <si>
    <t>182 10803000010000110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</si>
  <si>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</si>
  <si>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182 10803010010000110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</si>
  <si>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</si>
  <si>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182 10803010011050110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</si>
  <si>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на основании судебных актов по результатам рассмотрения дел по существу)</t>
  </si>
  <si>
    <t>182 10803010011060110</t>
  </si>
  <si>
    <t>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t>
  </si>
  <si>
    <t>188 10806000010000110</t>
  </si>
  <si>
    <t>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 (государственная пошлина за выдачу паспорта, удостоверяющего личность гражданина Российской Федерации за пределами территории Российской Федерации (при обращении через многофункциональные центры)</t>
  </si>
  <si>
    <t>188 10806000018003110</t>
  </si>
  <si>
    <t>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 (государственная пошлина за выдачу паспорта, удостоверяющего личность гражданина Российской Федерации за пределами территории Российской Федерации, гражданину Российской Федерации в возрасте до 14 лет (при обращении через многофункциональные центры)</t>
  </si>
  <si>
    <t>188 10806000018005110</t>
  </si>
  <si>
    <t>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 (государственная пошлина за постановку иностранного гражданина или лица без гражданства на учет по месту пребывания, за исключением лиц, указанных в части 3 статьи 5 Федерального закона от 23 мая 2025 года N 121-ФЗ "О внесении изменений в отдельные законодательные акты Российской Федерации и о проведении эксперимента по внедрению дополнительных механизмов учета иностранных граждан") (при обращении через многофункциональные центры)</t>
  </si>
  <si>
    <t>188 10806000018039110</t>
  </si>
  <si>
    <t>Государственная пошлина за государственную регистрацию, а также за совершение прочих юридически значимых действий</t>
  </si>
  <si>
    <t>000 10807000010000110</t>
  </si>
  <si>
    <t>Государственная пошлина за государственную регистрацию прав, ограничений (обременений) прав на недвижимое имущество и сделок с ним</t>
  </si>
  <si>
    <t>321 10807020010000110</t>
  </si>
  <si>
    <t>Государственная пошлина за государственную регистрацию прав, ограничений (обременений) прав на недвижимое имущество и сделок с ним (при обращении через многофункциональные центры)</t>
  </si>
  <si>
    <t>321 10807020018000110</t>
  </si>
  <si>
    <t>Государственная пошлина за выдачу и обмен паспорта гражданина Российской Федерации</t>
  </si>
  <si>
    <t>188 10807100010000110</t>
  </si>
  <si>
    <t>Государственная пошлина за выдачу и обмен паспорта гражданина Российской Федерации (государственная пошлина за выдачу паспорта гражданина Российской Федерации (при обращении через многофункциональные центры)</t>
  </si>
  <si>
    <t>188 10807100018034110</t>
  </si>
  <si>
    <t>Государственная пошлина за выдачу и обмен паспорта гражданина Российской Федерации (государственная пошлина за выдачу паспорта гражданина Российской Федерации взамен утраченного или пришедшего в негодность (при обращении через многофункциональные центры)</t>
  </si>
  <si>
    <t>188 10807100018035110</t>
  </si>
  <si>
    <t>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t>
  </si>
  <si>
    <t>188 10807140010000110</t>
  </si>
  <si>
    <t>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t>
  </si>
  <si>
    <t>188 10807141010000110</t>
  </si>
  <si>
    <t>Государственная пошлина за государственный кадастровый учет</t>
  </si>
  <si>
    <t>321 10807550010000110</t>
  </si>
  <si>
    <t>Государственная пошлина за государственный кадастровый учет (при обращении через многофункциональные центры)</t>
  </si>
  <si>
    <t>321 10807550018000110</t>
  </si>
  <si>
    <t>Государственная пошлина за осуществляемые одновременно государственный кадастровый учет и государственную регистрацию прав</t>
  </si>
  <si>
    <t>321 10807560010000110</t>
  </si>
  <si>
    <t>Государственная пошлина за осуществляемые одновременно государственный кадастровый учет и государственную регистрацию прав (при обращении через многофункциональные центры)</t>
  </si>
  <si>
    <t>321 10807560018000110</t>
  </si>
  <si>
    <t>ДОХОДЫ ОТ ИСПОЛЬЗОВАНИЯ ИМУЩЕСТВА, НАХОДЯЩЕГОСЯ В ГОСУДАРСТВЕННОЙ И МУНИЦИПАЛЬНОЙ СОБСТВЕННОСТИ</t>
  </si>
  <si>
    <t>902 11100000000000000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</si>
  <si>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</si>
  <si>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902 11105000000000120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</si>
  <si>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</si>
  <si>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902 11105010000000120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</si>
  <si>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</si>
  <si>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902 11105013050000120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</si>
  <si>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</si>
  <si>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902 11105020000000120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</si>
  <si>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</si>
  <si>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902 11105025050000120</t>
  </si>
  <si>
    <t>Доходы от сдачи в аренду имущества, составляющего государственную (муниципальную) казну (за исключением земельных участков)</t>
  </si>
  <si>
    <t>902 11105070000000120</t>
  </si>
  <si>
    <t>Доходы от сдачи в аренду имущества, составляющего казну муниципальных районов (за исключением земельных участков)</t>
  </si>
  <si>
    <t>902 11105075050000120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</si>
  <si>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</si>
  <si>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902 11109000000000120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</si>
  <si>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</si>
  <si>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902 11109040000000120</t>
  </si>
  <si>
    <t>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</si>
  <si>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902 11109045050000120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</si>
  <si>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</si>
  <si>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902 11109080000000120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</si>
  <si>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районов, и на землях или земельных участках, государственная собственность на которые не разграничена</t>
  </si>
  <si>
    <t>902 11109080050000120</t>
  </si>
  <si>
    <t>ПЛАТЕЖИ ПРИ ПОЛЬЗОВАНИИ ПРИРОДНЫМИ РЕСУРСАМИ</t>
  </si>
  <si>
    <t>048 11200000000000000</t>
  </si>
  <si>
    <t>Плата за негативное воздействие на окружающую среду</t>
  </si>
  <si>
    <t>048 11201000010000120</t>
  </si>
  <si>
    <t>Плата за выбросы загрязняющих веществ в атмосферный воздух стационарными объектами</t>
  </si>
  <si>
    <t>048 11201010010000120</t>
  </si>
  <si>
    <t>Плата за выбросы загрязняющих веществ в атмосферный воздух стационарными объектами (федеральные государственные органы, Банк России, органы управления государственными внебюджетными фондами Российской Федерации)</t>
  </si>
  <si>
    <t>048 11201010016000120</t>
  </si>
  <si>
    <t>Плата за размещение отходов производства и потребления</t>
  </si>
  <si>
    <t>048 11201040010000120</t>
  </si>
  <si>
    <t>Плата за размещение отходов производства</t>
  </si>
  <si>
    <t>048 11201041010000120</t>
  </si>
  <si>
    <t>Плата за размещение твердых коммунальных отходов</t>
  </si>
  <si>
    <t>048 11201042010000120</t>
  </si>
  <si>
    <t>ДОХОДЫ ОТ ОКАЗАНИЯ ПЛАТНЫХ УСЛУГ И КОМПЕНСАЦИИ ЗАТРАТ ГОСУДАРСТВА</t>
  </si>
  <si>
    <t>000 11300000000000000</t>
  </si>
  <si>
    <t>Доходы от оказания платных услуг (работ)</t>
  </si>
  <si>
    <t>902 11301000000000130</t>
  </si>
  <si>
    <t>Прочие доходы от оказания платных услуг (работ)</t>
  </si>
  <si>
    <t>902 11301990000000130</t>
  </si>
  <si>
    <t>Прочие доходы от оказания платных услуг (работ) получателями средств бюджетов муниципальных районов</t>
  </si>
  <si>
    <t>902 11301995050000130</t>
  </si>
  <si>
    <t>Доходы от компенсации затрат государства</t>
  </si>
  <si>
    <t>913 11302000000000130</t>
  </si>
  <si>
    <t>Прочие доходы от компенсации затрат государства</t>
  </si>
  <si>
    <t>913 11302990000000130</t>
  </si>
  <si>
    <t>Прочие доходы от компенсации затрат бюджетов муниципальных районов</t>
  </si>
  <si>
    <t>913 11302995050000130</t>
  </si>
  <si>
    <t>ДОХОДЫ ОТ ПРОДАЖИ МАТЕРИАЛЬНЫХ И НЕМАТЕРИАЛЬНЫХ АКТИВОВ</t>
  </si>
  <si>
    <t>902 11400000000000000</t>
  </si>
  <si>
    <t>Доходы от продажи земельных участков, находящихся в государственной и муниципальной собственности</t>
  </si>
  <si>
    <t>902 11406000000000430</t>
  </si>
  <si>
    <t>Доходы от продажи земельных участков, государственная собственность на которые не разграничена</t>
  </si>
  <si>
    <t>902 11406010000000430</t>
  </si>
  <si>
    <t>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</si>
  <si>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902 11406013050000430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</si>
  <si>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</si>
  <si>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902 11406020000000430</t>
  </si>
  <si>
    <t>Доходы от продажи земельных участков, находящихся в собственности муниципальных районов (за исключением земельных участков муниципальных бюджетных и автономных учреждений)</t>
  </si>
  <si>
    <t>902 11406025050000430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</si>
  <si>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</si>
  <si>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902 11406300000000430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</si>
  <si>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</si>
  <si>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902 11406310000000430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</si>
  <si>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</si>
  <si>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902 11406313050000430</t>
  </si>
  <si>
    <t>ШТРАФЫ, САНКЦИИ, ВОЗМЕЩЕНИЕ УЩЕРБА</t>
  </si>
  <si>
    <t>000 11600000000000000</t>
  </si>
  <si>
    <t>Административные штрафы, установленные Кодексом Российской Федерации об административных правонарушениях</t>
  </si>
  <si>
    <t>000 11601000010000140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</si>
  <si>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</si>
  <si>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000 11601050010000140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</si>
  <si>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</si>
  <si>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000 11601053010000140</t>
  </si>
  <si>
    <t>802 11601053010000140</t>
  </si>
  <si>
    <t>824 11601053010000140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</si>
  <si>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</si>
  <si>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000 11601060010000140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</si>
  <si>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</si>
  <si>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000 11601063010000140</t>
  </si>
  <si>
    <t>802 11601063010000140</t>
  </si>
  <si>
    <t>824 11601063010000140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</si>
  <si>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</si>
  <si>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824 11601070010000140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</si>
  <si>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</si>
  <si>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824 11601073010000140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</si>
  <si>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</si>
  <si>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824 11601080010000140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</si>
  <si>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</si>
  <si>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824 11601083010000140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</si>
  <si>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</si>
  <si>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824 11601090010000140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</si>
  <si>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</si>
  <si>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824 11601093010000140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</si>
  <si>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</si>
  <si>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824 11601130010000140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</si>
  <si>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</si>
  <si>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824 11601133010000140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</si>
  <si>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</si>
  <si>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824 11601140010000140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</si>
  <si>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</si>
  <si>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824 11601143010000140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</si>
  <si>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</si>
  <si>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824 11601150010000140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</si>
  <si>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</si>
  <si>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824 11601153010000140</t>
  </si>
  <si>
    <t>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t>
  </si>
  <si>
    <t>824 11601160010000140</t>
  </si>
  <si>
    <t>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налагаемые мировыми судьями, комиссиями по делам несовершеннолетних и защите их прав</t>
  </si>
  <si>
    <t>824 11601163010000140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</si>
  <si>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</si>
  <si>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824 11601190010000140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</si>
  <si>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</si>
  <si>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824 11601193010000140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</si>
  <si>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</si>
  <si>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000 11601200010000140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</si>
  <si>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</si>
  <si>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000 11601203010000140</t>
  </si>
  <si>
    <t>802 11601203010000140</t>
  </si>
  <si>
    <t>824 11601203010000140</t>
  </si>
  <si>
    <t>857 11601203010000140</t>
  </si>
  <si>
    <t>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t>
  </si>
  <si>
    <t>828 11601330000000140</t>
  </si>
  <si>
    <t>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t>
  </si>
  <si>
    <t>828 11601333010000140</t>
  </si>
  <si>
    <t>Административные штрафы, установленные законами субъектов Российской Федерации об административных правонарушениях</t>
  </si>
  <si>
    <t>000 11602000020000140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</si>
  <si>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</si>
  <si>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000 11602020020000140</t>
  </si>
  <si>
    <t>802 11602020020000140</t>
  </si>
  <si>
    <t>857 11602020020000140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</si>
  <si>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</si>
  <si>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902 11607000000000140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</si>
  <si>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</si>
  <si>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902 11607090000000140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</si>
  <si>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t>
  </si>
  <si>
    <t>902 11607090050000140</t>
  </si>
  <si>
    <t>Платежи, уплачиваемые в целях возмещения вреда</t>
  </si>
  <si>
    <t>820 11611000010000140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</si>
  <si>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</si>
  <si>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820 11611050010000140</t>
  </si>
  <si>
    <t>ПРОЧИЕ НЕНАЛОГОВЫЕ ДОХОДЫ</t>
  </si>
  <si>
    <t>000 11700000000000000</t>
  </si>
  <si>
    <t>Инициативные платежи</t>
  </si>
  <si>
    <t>907 11715000000000150</t>
  </si>
  <si>
    <t>Инициативные платежи, зачисляемые в бюджеты муниципальных районов</t>
  </si>
  <si>
    <t>907 11715030050000150</t>
  </si>
  <si>
    <t>000 20000000000000000</t>
  </si>
  <si>
    <t>000 20200000000000000</t>
  </si>
  <si>
    <t>Субсидии бюджетам бюджетной системы Российской Федерации (межбюджетные субсидии)</t>
  </si>
  <si>
    <t>000 20220000000000150</t>
  </si>
  <si>
    <t>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</si>
  <si>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902 20220216000000150</t>
  </si>
  <si>
    <t>Субсидии бюджетам муниципальных районов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</si>
  <si>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902 20220216050000150</t>
  </si>
  <si>
    <t>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</si>
  <si>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907 20225179000000150</t>
  </si>
  <si>
    <t>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</si>
  <si>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907 20225179050000150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</si>
  <si>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</si>
  <si>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907 20225304000000150</t>
  </si>
  <si>
    <t>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</si>
  <si>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907 20225304050000150</t>
  </si>
  <si>
    <t>Субсидии бюджетам на модернизацию учреждений культуры, включая создание детских культурно-просветительских центров на базе учреждений культуры</t>
  </si>
  <si>
    <t>000 20225349000000150</t>
  </si>
  <si>
    <t>Субсидии бюджетам муниципальных районов на модернизацию учреждений культуры, включая создание детских культурно-просветительских центров на базе учреждений культуры</t>
  </si>
  <si>
    <t>000 20225349050000150</t>
  </si>
  <si>
    <t>902 20225349050000150</t>
  </si>
  <si>
    <t>Субсидии бюджетам на реализацию мероприятий по обеспечению жильем молодых семей</t>
  </si>
  <si>
    <t>902 20225497000000150</t>
  </si>
  <si>
    <t>Субсидии бюджетам муниципальных районов на реализацию мероприятий по обеспечению жильем молодых семей</t>
  </si>
  <si>
    <t>902 20225497050000150</t>
  </si>
  <si>
    <t>Субсидии бюджетам на поддержку отрасли культуры</t>
  </si>
  <si>
    <t>902 20225519000000150</t>
  </si>
  <si>
    <t>Субсидии бюджетам муниципальных районов на поддержку отрасли культуры</t>
  </si>
  <si>
    <t>902 20225519050000150</t>
  </si>
  <si>
    <t>Субсидии бюджетам на реализацию программ формирования современной городской среды</t>
  </si>
  <si>
    <t>902 20225555000000150</t>
  </si>
  <si>
    <t>Субсидии бюджетам муниципальных районов на реализацию программ формирования современной городской среды</t>
  </si>
  <si>
    <t>902 20225555050000150</t>
  </si>
  <si>
    <t>Прочие субсидии</t>
  </si>
  <si>
    <t>000 20229999000000150</t>
  </si>
  <si>
    <t>Прочие субсидии бюджетам муниципальных районов</t>
  </si>
  <si>
    <t>000 20229999050000150</t>
  </si>
  <si>
    <t>902 20229999050000150</t>
  </si>
  <si>
    <t>907 20229999050000150</t>
  </si>
  <si>
    <t>913 20229999050000150</t>
  </si>
  <si>
    <t>000 20230000000000150</t>
  </si>
  <si>
    <t>Субвенции бюджетам муниципальных образований на обеспечение мер социальной поддержки реабилитированных лиц и лиц, признанных пострадавшими от политических репрессий</t>
  </si>
  <si>
    <t>913 20230013000000150</t>
  </si>
  <si>
    <t>Субвенции бюджетам муниципальных районов на обеспечение мер социальной поддержки реабилитированных лиц и лиц, признанных пострадавшими от политических репрессий</t>
  </si>
  <si>
    <t>913 20230013050000150</t>
  </si>
  <si>
    <t>Субвенции бюджетам муниципальных образований на предоставление гражданам субсидий на оплату жилого помещения и коммунальных услуг</t>
  </si>
  <si>
    <t>913 20230022000000150</t>
  </si>
  <si>
    <t>Субвенции бюджетам муниципальных районов на предоставление гражданам субсидий на оплату жилого помещения и коммунальных услуг</t>
  </si>
  <si>
    <t>913 20230022050000150</t>
  </si>
  <si>
    <t>000 20230024000000150</t>
  </si>
  <si>
    <t>000 20230024050000150</t>
  </si>
  <si>
    <t>902 20230024050000150</t>
  </si>
  <si>
    <t>907 20230024050000150</t>
  </si>
  <si>
    <t>913 20230024050000150</t>
  </si>
  <si>
    <t>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</si>
  <si>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902 20235082000000150</t>
  </si>
  <si>
    <t>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</si>
  <si>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902 20235082050000150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</si>
  <si>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</si>
  <si>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902 20235120000000150</t>
  </si>
  <si>
    <t>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</si>
  <si>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902 20235120050000150</t>
  </si>
  <si>
    <t>Субвенции бюджетам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</si>
  <si>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913 20235220000000150</t>
  </si>
  <si>
    <t>Субвенции бюджетам муниципальных районов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</si>
  <si>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913 20235220050000150</t>
  </si>
  <si>
    <t>Субвенции бюджетам на оплату жилищно-коммунальных услуг отдельным категориям граждан</t>
  </si>
  <si>
    <t>913 20235250000000150</t>
  </si>
  <si>
    <t>Субвенции бюджетам муниципальных районов на оплату жилищно-коммунальных услуг отдельным категориям граждан</t>
  </si>
  <si>
    <t>913 20235250050000150</t>
  </si>
  <si>
    <t>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t>
  </si>
  <si>
    <t>913 20235404000000150</t>
  </si>
  <si>
    <t>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t>
  </si>
  <si>
    <t>913 20235404050000150</t>
  </si>
  <si>
    <t>Субвенции бюджетам на поддержку приоритетных направлений агропромышленного комплекса</t>
  </si>
  <si>
    <t>902 20235501000000150</t>
  </si>
  <si>
    <t>Субвенции бюджетам муниципальных районов на поддержку приоритетных направлений агропромышленного комплекса</t>
  </si>
  <si>
    <t>902 20235501050000150</t>
  </si>
  <si>
    <t>Субвенции бюджетам на государственную регистрацию актов гражданского состояния</t>
  </si>
  <si>
    <t>902 20235930000000150</t>
  </si>
  <si>
    <t>Субвенции бюджетам муниципальных районов на государственную регистрацию актов гражданского состояния</t>
  </si>
  <si>
    <t>902 20235930050000150</t>
  </si>
  <si>
    <t>Прочие субвенции</t>
  </si>
  <si>
    <t>907 20239999000000150</t>
  </si>
  <si>
    <t>Прочие субвенции бюджетам муниципальных районов</t>
  </si>
  <si>
    <t>907 20239999050000150</t>
  </si>
  <si>
    <t>000 20240000000000150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</si>
  <si>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</si>
  <si>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907 20245050000000150</t>
  </si>
  <si>
    <t>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</si>
  <si>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907 20245050050000150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</si>
  <si>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</si>
  <si>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907 20245303000000150</t>
  </si>
  <si>
    <t>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</si>
  <si>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907 20245303050000150</t>
  </si>
  <si>
    <t>Прочие межбюджетные трансферты, передаваемые бюджетам</t>
  </si>
  <si>
    <t>000 20249999000000150</t>
  </si>
  <si>
    <t>Прочие межбюджетные трансферты, передаваемые бюджетам муниципальных районов</t>
  </si>
  <si>
    <t>000 20249999050000150</t>
  </si>
  <si>
    <t>902 20249999050000150</t>
  </si>
  <si>
    <t>907 20249999050000150</t>
  </si>
  <si>
    <t>ВОЗВРАТ ОСТАТКОВ СУБСИДИЙ, СУБВЕНЦИЙ И ИНЫХ МЕЖБЮДЖЕТНЫХ ТРАНСФЕРТОВ, ИМЕЮЩИХ ЦЕЛЕВОЕ НАЗНАЧЕНИЕ, ПРОШЛЫХ ЛЕТ</t>
  </si>
  <si>
    <t>000 21900000000000000</t>
  </si>
  <si>
    <t>Возврат остатков субсидий, субвенций и иных межбюджетных трансфертов, имеющих целевое назначение, прошлых лет из бюджетов муниципальных районов</t>
  </si>
  <si>
    <t>000 21900000050000150</t>
  </si>
  <si>
    <t>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</si>
  <si>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000 21960010050000150</t>
  </si>
  <si>
    <t>907 21960010050000150</t>
  </si>
  <si>
    <t>913 21960010050000150</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</si>
</sst>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dd/mm/yyyy\ &quot;г.&quot;"/>
    <numFmt numFmtId="165" formatCode="?"/>
  </numFmts>
  <fonts count="98" x14ac:knownFonts="1">
    <font>
      <sz val="11"/>
      <color indexed="8"/>
      <name val="Calibri"/>
      <family val="2"/>
      <scheme val="minor"/>
    </font>
    <font>
      <b/>
      <sz val="11"/>
      <color indexed="8"/>
      <name val="Arial Cyr"/>
    </font>
    <font>
      <sz val="8"/>
      <color indexed="8"/>
      <name val="Arial Cyr"/>
    </font>
    <font>
      <sz val="10"/>
      <color indexed="8"/>
      <name val="Arial Cyr"/>
    </font>
    <font>
      <sz val="8"/>
      <color indexed="8"/>
      <name val="Arial Cyr"/>
    </font>
    <font>
      <b/>
      <sz val="11"/>
      <color indexed="8"/>
      <name val="Arial Cyr"/>
    </font>
    <font>
      <b/>
      <sz val="11"/>
      <color indexed="8"/>
      <name val="Arial Cyr"/>
    </font>
    <font>
      <sz val="8"/>
      <color indexed="8"/>
      <name val="Arial Cyr"/>
    </font>
    <font>
      <sz val="8"/>
      <color indexed="8"/>
      <name val="Arial Cyr"/>
    </font>
    <font>
      <sz val="8"/>
      <color indexed="8"/>
      <name val="Arial Cyr"/>
    </font>
    <font>
      <sz val="8"/>
      <color indexed="8"/>
      <name val="Arial Cyr"/>
    </font>
    <font>
      <sz val="8"/>
      <color indexed="8"/>
      <name val="Arial Cyr"/>
    </font>
    <font>
      <sz val="8"/>
      <color indexed="8"/>
      <name val="Arial Cyr"/>
    </font>
    <font>
      <sz val="8"/>
      <color indexed="8"/>
      <name val="Arial Cyr"/>
    </font>
    <font>
      <sz val="8"/>
      <color indexed="8"/>
      <name val="Arial Cyr"/>
    </font>
    <font>
      <sz val="8"/>
      <color indexed="8"/>
      <name val="Arial Cyr"/>
    </font>
    <font>
      <sz val="8"/>
      <color indexed="8"/>
      <name val="Arial Cyr"/>
    </font>
    <font>
      <sz val="8"/>
      <color indexed="8"/>
      <name val="Arial Cyr"/>
    </font>
    <font>
      <sz val="8"/>
      <color indexed="8"/>
      <name val="Arial Cyr"/>
    </font>
    <font>
      <sz val="8"/>
      <color indexed="8"/>
      <name val="Arial Cyr"/>
    </font>
    <font>
      <sz val="8"/>
      <color indexed="8"/>
      <name val="Arial Cyr"/>
    </font>
    <font>
      <sz val="8"/>
      <color indexed="8"/>
      <name val="Arial Cyr"/>
    </font>
    <font>
      <sz val="8"/>
      <color indexed="8"/>
      <name val="Arial Cyr"/>
    </font>
    <font>
      <sz val="8"/>
      <color indexed="8"/>
      <name val="Arial Cyr"/>
    </font>
    <font>
      <sz val="8"/>
      <color indexed="8"/>
      <name val="Arial Cyr"/>
    </font>
    <font>
      <sz val="8"/>
      <color indexed="8"/>
      <name val="Arial Cyr"/>
    </font>
    <font>
      <sz val="8"/>
      <color indexed="8"/>
      <name val="Arial Cyr"/>
    </font>
    <font>
      <sz val="10"/>
      <color indexed="8"/>
      <name val="Arial Cyr"/>
    </font>
    <font>
      <sz val="10"/>
      <color indexed="8"/>
      <name val="Arial Cyr"/>
    </font>
    <font>
      <sz val="10"/>
      <color indexed="8"/>
      <name val="Arial Cyr"/>
    </font>
    <font>
      <sz val="8"/>
      <color indexed="8"/>
      <name val="Arial Cyr"/>
    </font>
    <font>
      <sz val="8"/>
      <color indexed="8"/>
      <name val="Arial Cyr"/>
    </font>
    <font>
      <sz val="8"/>
      <color indexed="8"/>
      <name val="Arial Cyr"/>
    </font>
    <font>
      <sz val="8"/>
      <color indexed="8"/>
      <name val="Arial Cyr"/>
    </font>
    <font>
      <sz val="8"/>
      <color indexed="8"/>
      <name val="Arial Cyr"/>
    </font>
    <font>
      <sz val="8"/>
      <color indexed="8"/>
      <name val="Arial Cyr"/>
    </font>
    <font>
      <sz val="8"/>
      <color indexed="8"/>
      <name val="Arial Cyr"/>
    </font>
    <font>
      <sz val="8"/>
      <color indexed="8"/>
      <name val="Arial Cyr"/>
    </font>
    <font>
      <sz val="8"/>
      <color indexed="8"/>
      <name val="Arial Cyr"/>
    </font>
    <font>
      <sz val="8"/>
      <color indexed="8"/>
      <name val="Arial Cyr"/>
    </font>
    <font>
      <sz val="8"/>
      <color indexed="8"/>
      <name val="Arial Cyr"/>
    </font>
    <font>
      <sz val="8"/>
      <color indexed="8"/>
      <name val="Arial Cyr"/>
    </font>
    <font>
      <sz val="8"/>
      <color indexed="8"/>
      <name val="Arial Cyr"/>
    </font>
    <font>
      <sz val="8"/>
      <color indexed="8"/>
      <name val="Arial Cyr"/>
    </font>
    <font>
      <b/>
      <sz val="8"/>
      <color indexed="8"/>
      <name val="Arial Cyr"/>
    </font>
    <font>
      <b/>
      <sz val="8"/>
      <color indexed="8"/>
      <name val="Arial Cyr"/>
    </font>
    <font>
      <b/>
      <sz val="8"/>
      <color indexed="8"/>
      <name val="Arial Cyr"/>
    </font>
    <font>
      <b/>
      <sz val="8"/>
      <color indexed="8"/>
      <name val="Arial Cyr"/>
    </font>
    <font>
      <b/>
      <sz val="8"/>
      <color indexed="8"/>
      <name val="Arial Cyr"/>
    </font>
    <font>
      <b/>
      <sz val="8"/>
      <color indexed="8"/>
      <name val="Arial Cyr"/>
    </font>
    <font>
      <sz val="8"/>
      <color indexed="8"/>
      <name val="Arial Cyr"/>
    </font>
    <font>
      <sz val="10"/>
      <color indexed="8"/>
      <name val="Arial Cyr"/>
    </font>
    <font>
      <sz val="10"/>
      <color indexed="8"/>
      <name val="Arial Cyr"/>
    </font>
    <font>
      <sz val="10"/>
      <color indexed="8"/>
      <name val="Arial Cyr"/>
    </font>
    <font>
      <sz val="10"/>
      <color indexed="8"/>
      <name val="Arial Cyr"/>
    </font>
    <font>
      <sz val="10"/>
      <color indexed="8"/>
      <name val="Arial Cyr"/>
    </font>
    <font>
      <sz val="8"/>
      <color indexed="8"/>
      <name val="Arial Cyr"/>
    </font>
    <font>
      <sz val="8"/>
      <color indexed="8"/>
      <name val="Arial Cyr"/>
    </font>
    <font>
      <sz val="8"/>
      <color indexed="8"/>
      <name val="Arial Cyr"/>
    </font>
    <font>
      <sz val="8"/>
      <color indexed="8"/>
      <name val="Arial Cyr"/>
    </font>
    <font>
      <sz val="8"/>
      <color indexed="8"/>
      <name val="Arial Cyr"/>
    </font>
    <font>
      <sz val="8"/>
      <color indexed="8"/>
      <name val="Arial Cyr"/>
    </font>
    <font>
      <sz val="10"/>
      <color indexed="8"/>
      <name val="Arial Cyr"/>
    </font>
    <font>
      <sz val="10"/>
      <color indexed="8"/>
      <name val="Arial Cyr"/>
    </font>
    <font>
      <sz val="10"/>
      <color indexed="8"/>
      <name val="Arial Cyr"/>
    </font>
    <font>
      <sz val="10"/>
      <color indexed="8"/>
      <name val="Arial Cyr"/>
    </font>
    <font>
      <sz val="8"/>
      <color indexed="8"/>
      <name val="Arial Cyr"/>
    </font>
    <font>
      <sz val="8"/>
      <color indexed="8"/>
      <name val="Arial Cyr"/>
    </font>
    <font>
      <sz val="8"/>
      <color indexed="8"/>
      <name val="Arial Cyr"/>
    </font>
    <font>
      <sz val="8"/>
      <color indexed="8"/>
      <name val="Arial Cyr"/>
    </font>
    <font>
      <sz val="8"/>
      <color indexed="8"/>
      <name val="Arial Cyr"/>
    </font>
    <font>
      <sz val="8"/>
      <color indexed="8"/>
      <name val="Arial Cyr"/>
    </font>
    <font>
      <sz val="10"/>
      <color indexed="8"/>
      <name val="Arial Cyr"/>
    </font>
    <font>
      <sz val="10"/>
      <color indexed="8"/>
      <name val="Arial Cyr"/>
    </font>
    <font>
      <sz val="8"/>
      <color indexed="8"/>
      <name val="Arial Cyr"/>
    </font>
    <font>
      <b/>
      <sz val="8"/>
      <color indexed="8"/>
      <name val="Arial Cyr"/>
    </font>
    <font>
      <b/>
      <sz val="8"/>
      <color indexed="8"/>
      <name val="Arial Cyr"/>
    </font>
    <font>
      <b/>
      <sz val="8"/>
      <color indexed="8"/>
      <name val="Arial Cyr"/>
    </font>
    <font>
      <b/>
      <sz val="8"/>
      <color indexed="8"/>
      <name val="Arial Cyr"/>
    </font>
    <font>
      <b/>
      <sz val="8"/>
      <color indexed="8"/>
      <name val="Arial Cyr"/>
    </font>
    <font>
      <sz val="8"/>
      <color indexed="8"/>
      <name val="Arial Cyr"/>
    </font>
    <font>
      <sz val="8"/>
      <color indexed="8"/>
      <name val="Arial Cyr"/>
    </font>
    <font>
      <sz val="8"/>
      <color indexed="8"/>
      <name val="Arial Cyr"/>
    </font>
    <font>
      <sz val="8"/>
      <color indexed="8"/>
      <name val="Arial Cyr"/>
    </font>
    <font>
      <sz val="8"/>
      <color indexed="8"/>
      <name val="Arial Cyr"/>
    </font>
    <font>
      <b/>
      <sz val="8"/>
      <color indexed="8"/>
      <name val="Arial Cyr"/>
    </font>
    <font>
      <b/>
      <sz val="8"/>
      <color indexed="8"/>
      <name val="Arial Cyr"/>
    </font>
    <font>
      <sz val="8"/>
      <color indexed="8"/>
      <name val="Arial Cyr"/>
    </font>
    <font>
      <sz val="8"/>
      <color indexed="8"/>
      <name val="Arial Cyr"/>
    </font>
    <font>
      <sz val="10"/>
      <color indexed="8"/>
      <name val="Arial Cyr"/>
    </font>
    <font>
      <sz val="10"/>
      <color indexed="8"/>
      <name val="Arial Cyr"/>
    </font>
    <font>
      <sz val="10"/>
      <color indexed="8"/>
      <name val="Arial Cyr"/>
    </font>
    <font>
      <sz val="10"/>
      <color indexed="8"/>
      <name val="Arial Cyr"/>
    </font>
    <font>
      <sz val="10"/>
      <color indexed="8"/>
      <name val="Arial Cyr"/>
    </font>
    <font>
      <sz val="11"/>
      <color rgb="FF000000"/>
      <name val="Calibri"/>
    </font>
    <font>
      <sz val="11"/>
      <name val="Times New Roman"/>
    </font>
    <font>
      <sz val="11"/>
      <color rgb="FF000000"/>
      <name val="Calibri"/>
      <scheme val="minor"/>
    </font>
    <font>
      <sz val="8"/>
      <name val="Arial Cyr"/>
    </font>
  </fonts>
  <fills count="3">
    <fill>
      <patternFill patternType="none"/>
    </fill>
    <fill>
      <patternFill patternType="gray125"/>
    </fill>
    <fill>
      <patternFill patternType="none"/>
    </fill>
  </fills>
  <borders count="47">
    <border>
      <left/>
      <right/>
      <top/>
      <bottom/>
      <diagonal/>
    </border>
    <border>
      <left/>
      <right/>
      <top/>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hair">
        <color indexed="64"/>
      </top>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hair">
        <color indexed="64"/>
      </bottom>
      <diagonal/>
    </border>
    <border>
      <left style="thin">
        <color indexed="64"/>
      </left>
      <right/>
      <top/>
      <bottom style="thin">
        <color indexed="64"/>
      </bottom>
      <diagonal/>
    </border>
    <border>
      <left/>
      <right/>
      <top style="thin">
        <color indexed="64"/>
      </top>
      <bottom/>
      <diagonal/>
    </border>
    <border>
      <left/>
      <right/>
      <top style="medium">
        <color indexed="64"/>
      </top>
      <bottom/>
      <diagonal/>
    </border>
    <border>
      <left style="thin">
        <color indexed="64"/>
      </left>
      <right/>
      <top style="medium">
        <color indexed="64"/>
      </top>
      <bottom/>
      <diagonal/>
    </border>
    <border>
      <left style="thin">
        <color indexed="64"/>
      </left>
      <right/>
      <top/>
      <bottom/>
      <diagonal/>
    </border>
    <border>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hair">
        <color indexed="64"/>
      </top>
      <bottom style="hair">
        <color indexed="64"/>
      </bottom>
      <diagonal/>
    </border>
    <border>
      <left style="thin">
        <color indexed="64"/>
      </left>
      <right/>
      <top style="hair">
        <color indexed="64"/>
      </top>
      <bottom/>
      <diagonal/>
    </border>
  </borders>
  <cellStyleXfs count="2">
    <xf numFmtId="0" fontId="0" fillId="0" borderId="0"/>
    <xf numFmtId="0" fontId="94" fillId="2" borderId="1"/>
  </cellStyleXfs>
  <cellXfs count="158">
    <xf numFmtId="0" fontId="0" fillId="0" borderId="0" xfId="0"/>
    <xf numFmtId="0" fontId="2" fillId="2" borderId="1" xfId="0" applyNumberFormat="1" applyFont="1" applyFill="1" applyBorder="1" applyAlignment="1"/>
    <xf numFmtId="0" fontId="3" fillId="2" borderId="1" xfId="0" applyNumberFormat="1" applyFont="1" applyFill="1" applyBorder="1" applyAlignment="1">
      <alignment horizontal="left"/>
    </xf>
    <xf numFmtId="49" fontId="4" fillId="2" borderId="1" xfId="0" applyNumberFormat="1" applyFont="1" applyFill="1" applyBorder="1" applyAlignment="1"/>
    <xf numFmtId="0" fontId="6" fillId="2" borderId="1" xfId="0" applyNumberFormat="1" applyFont="1" applyFill="1" applyBorder="1" applyAlignment="1">
      <alignment horizontal="center"/>
    </xf>
    <xf numFmtId="0" fontId="19" fillId="2" borderId="18" xfId="0" applyNumberFormat="1" applyFont="1" applyFill="1" applyBorder="1" applyAlignment="1">
      <alignment horizontal="center" vertical="center"/>
    </xf>
    <xf numFmtId="0" fontId="20" fillId="2" borderId="2" xfId="0" applyNumberFormat="1" applyFont="1" applyFill="1" applyBorder="1" applyAlignment="1">
      <alignment horizontal="center" vertical="center"/>
    </xf>
    <xf numFmtId="0" fontId="21" fillId="2" borderId="19" xfId="0" applyNumberFormat="1" applyFont="1" applyFill="1" applyBorder="1" applyAlignment="1">
      <alignment horizontal="center" vertical="center"/>
    </xf>
    <xf numFmtId="49" fontId="22" fillId="2" borderId="2" xfId="0" applyNumberFormat="1" applyFont="1" applyFill="1" applyBorder="1" applyAlignment="1">
      <alignment horizontal="center" vertical="center"/>
    </xf>
    <xf numFmtId="49" fontId="23" fillId="2" borderId="21" xfId="0" applyNumberFormat="1" applyFont="1" applyFill="1" applyBorder="1" applyAlignment="1">
      <alignment horizontal="center" vertical="center"/>
    </xf>
    <xf numFmtId="49" fontId="24" fillId="2" borderId="22" xfId="0" applyNumberFormat="1" applyFont="1" applyFill="1" applyBorder="1" applyAlignment="1">
      <alignment horizontal="left" wrapText="1"/>
    </xf>
    <xf numFmtId="49" fontId="25" fillId="2" borderId="23" xfId="0" applyNumberFormat="1" applyFont="1" applyFill="1" applyBorder="1" applyAlignment="1">
      <alignment horizontal="center" wrapText="1"/>
    </xf>
    <xf numFmtId="4" fontId="26" fillId="2" borderId="25" xfId="0" applyNumberFormat="1" applyFont="1" applyFill="1" applyBorder="1" applyAlignment="1">
      <alignment horizontal="right"/>
    </xf>
    <xf numFmtId="0" fontId="27" fillId="2" borderId="1" xfId="0" applyNumberFormat="1" applyFont="1" applyFill="1" applyBorder="1" applyAlignment="1">
      <alignment horizontal="left"/>
    </xf>
    <xf numFmtId="0" fontId="28" fillId="2" borderId="1" xfId="0" applyNumberFormat="1" applyFont="1" applyFill="1" applyBorder="1" applyAlignment="1"/>
    <xf numFmtId="49" fontId="29" fillId="2" borderId="1" xfId="0" applyNumberFormat="1" applyFont="1" applyFill="1" applyBorder="1" applyAlignment="1"/>
    <xf numFmtId="0" fontId="36" fillId="2" borderId="37" xfId="0" applyNumberFormat="1" applyFont="1" applyFill="1" applyBorder="1" applyAlignment="1">
      <alignment vertical="center" wrapText="1"/>
    </xf>
    <xf numFmtId="49" fontId="37" fillId="2" borderId="37" xfId="0" applyNumberFormat="1" applyFont="1" applyFill="1" applyBorder="1" applyAlignment="1">
      <alignment horizontal="center" vertical="center" wrapText="1"/>
    </xf>
    <xf numFmtId="49" fontId="38" fillId="2" borderId="14" xfId="0" applyNumberFormat="1" applyFont="1" applyFill="1" applyBorder="1" applyAlignment="1">
      <alignment vertical="center"/>
    </xf>
    <xf numFmtId="0" fontId="40" fillId="2" borderId="33" xfId="0" applyNumberFormat="1" applyFont="1" applyFill="1" applyBorder="1" applyAlignment="1">
      <alignment vertical="center" wrapText="1"/>
    </xf>
    <xf numFmtId="49" fontId="41" fillId="2" borderId="33" xfId="0" applyNumberFormat="1" applyFont="1" applyFill="1" applyBorder="1" applyAlignment="1">
      <alignment horizontal="center" vertical="center" wrapText="1"/>
    </xf>
    <xf numFmtId="49" fontId="42" fillId="2" borderId="17" xfId="0" applyNumberFormat="1" applyFont="1" applyFill="1" applyBorder="1" applyAlignment="1">
      <alignment vertical="center"/>
    </xf>
    <xf numFmtId="49" fontId="43" fillId="2" borderId="19" xfId="0" applyNumberFormat="1" applyFont="1" applyFill="1" applyBorder="1" applyAlignment="1">
      <alignment horizontal="center" vertical="center"/>
    </xf>
    <xf numFmtId="49" fontId="44" fillId="2" borderId="32" xfId="0" applyNumberFormat="1" applyFont="1" applyFill="1" applyBorder="1" applyAlignment="1">
      <alignment horizontal="left" wrapText="1"/>
    </xf>
    <xf numFmtId="49" fontId="45" fillId="2" borderId="38" xfId="0" applyNumberFormat="1" applyFont="1" applyFill="1" applyBorder="1" applyAlignment="1">
      <alignment horizontal="center" wrapText="1"/>
    </xf>
    <xf numFmtId="49" fontId="46" fillId="2" borderId="33" xfId="0" applyNumberFormat="1" applyFont="1" applyFill="1" applyBorder="1" applyAlignment="1">
      <alignment horizontal="center"/>
    </xf>
    <xf numFmtId="4" fontId="47" fillId="2" borderId="16" xfId="0" applyNumberFormat="1" applyFont="1" applyFill="1" applyBorder="1" applyAlignment="1">
      <alignment horizontal="right"/>
    </xf>
    <xf numFmtId="4" fontId="48" fillId="2" borderId="33" xfId="0" applyNumberFormat="1" applyFont="1" applyFill="1" applyBorder="1" applyAlignment="1">
      <alignment horizontal="right"/>
    </xf>
    <xf numFmtId="4" fontId="49" fillId="2" borderId="17" xfId="0" applyNumberFormat="1" applyFont="1" applyFill="1" applyBorder="1" applyAlignment="1">
      <alignment horizontal="right"/>
    </xf>
    <xf numFmtId="0" fontId="50" fillId="2" borderId="27" xfId="0" applyNumberFormat="1" applyFont="1" applyFill="1" applyBorder="1" applyAlignment="1"/>
    <xf numFmtId="0" fontId="51" fillId="2" borderId="28" xfId="0" applyNumberFormat="1" applyFont="1" applyFill="1" applyBorder="1" applyAlignment="1"/>
    <xf numFmtId="0" fontId="52" fillId="2" borderId="29" xfId="0" applyNumberFormat="1" applyFont="1" applyFill="1" applyBorder="1" applyAlignment="1">
      <alignment horizontal="center"/>
    </xf>
    <xf numFmtId="0" fontId="53" fillId="2" borderId="30" xfId="0" applyNumberFormat="1" applyFont="1" applyFill="1" applyBorder="1" applyAlignment="1">
      <alignment horizontal="right"/>
    </xf>
    <xf numFmtId="0" fontId="54" fillId="2" borderId="30" xfId="0" applyNumberFormat="1" applyFont="1" applyFill="1" applyBorder="1" applyAlignment="1"/>
    <xf numFmtId="0" fontId="55" fillId="2" borderId="31" xfId="0" applyNumberFormat="1" applyFont="1" applyFill="1" applyBorder="1" applyAlignment="1"/>
    <xf numFmtId="49" fontId="56" fillId="2" borderId="22" xfId="0" applyNumberFormat="1" applyFont="1" applyFill="1" applyBorder="1" applyAlignment="1">
      <alignment horizontal="left" wrapText="1"/>
    </xf>
    <xf numFmtId="49" fontId="57" fillId="2" borderId="26" xfId="0" applyNumberFormat="1" applyFont="1" applyFill="1" applyBorder="1" applyAlignment="1">
      <alignment horizontal="center" wrapText="1"/>
    </xf>
    <xf numFmtId="49" fontId="58" fillId="2" borderId="24" xfId="0" applyNumberFormat="1" applyFont="1" applyFill="1" applyBorder="1" applyAlignment="1">
      <alignment horizontal="center"/>
    </xf>
    <xf numFmtId="4" fontId="59" fillId="2" borderId="25" xfId="0" applyNumberFormat="1" applyFont="1" applyFill="1" applyBorder="1" applyAlignment="1">
      <alignment horizontal="right"/>
    </xf>
    <xf numFmtId="4" fontId="60" fillId="2" borderId="24" xfId="0" applyNumberFormat="1" applyFont="1" applyFill="1" applyBorder="1" applyAlignment="1">
      <alignment horizontal="right"/>
    </xf>
    <xf numFmtId="4" fontId="61" fillId="2" borderId="39" xfId="0" applyNumberFormat="1" applyFont="1" applyFill="1" applyBorder="1" applyAlignment="1">
      <alignment horizontal="right"/>
    </xf>
    <xf numFmtId="165" fontId="2" fillId="2" borderId="22" xfId="0" applyNumberFormat="1" applyFont="1" applyFill="1" applyBorder="1" applyAlignment="1">
      <alignment horizontal="left" wrapText="1"/>
    </xf>
    <xf numFmtId="0" fontId="62" fillId="2" borderId="7" xfId="0" applyNumberFormat="1" applyFont="1" applyFill="1" applyBorder="1" applyAlignment="1"/>
    <xf numFmtId="0" fontId="63" fillId="2" borderId="40" xfId="0" applyNumberFormat="1" applyFont="1" applyFill="1" applyBorder="1" applyAlignment="1"/>
    <xf numFmtId="0" fontId="64" fillId="2" borderId="40" xfId="0" applyNumberFormat="1" applyFont="1" applyFill="1" applyBorder="1" applyAlignment="1">
      <alignment horizontal="center"/>
    </xf>
    <xf numFmtId="0" fontId="65" fillId="2" borderId="40" xfId="0" applyNumberFormat="1" applyFont="1" applyFill="1" applyBorder="1" applyAlignment="1">
      <alignment horizontal="right"/>
    </xf>
    <xf numFmtId="49" fontId="66" fillId="2" borderId="39" xfId="0" applyNumberFormat="1" applyFont="1" applyFill="1" applyBorder="1" applyAlignment="1">
      <alignment horizontal="left" wrapText="1"/>
    </xf>
    <xf numFmtId="49" fontId="67" fillId="2" borderId="41" xfId="0" applyNumberFormat="1" applyFont="1" applyFill="1" applyBorder="1" applyAlignment="1">
      <alignment horizontal="center" wrapText="1"/>
    </xf>
    <xf numFmtId="49" fontId="68" fillId="2" borderId="42" xfId="0" applyNumberFormat="1" applyFont="1" applyFill="1" applyBorder="1" applyAlignment="1">
      <alignment horizontal="center"/>
    </xf>
    <xf numFmtId="4" fontId="69" fillId="2" borderId="43" xfId="0" applyNumberFormat="1" applyFont="1" applyFill="1" applyBorder="1" applyAlignment="1">
      <alignment horizontal="right"/>
    </xf>
    <xf numFmtId="4" fontId="70" fillId="2" borderId="44" xfId="0" applyNumberFormat="1" applyFont="1" applyFill="1" applyBorder="1" applyAlignment="1">
      <alignment horizontal="right"/>
    </xf>
    <xf numFmtId="49" fontId="72" fillId="2" borderId="1" xfId="0" applyNumberFormat="1" applyFont="1" applyFill="1" applyBorder="1" applyAlignment="1">
      <alignment horizontal="center"/>
    </xf>
    <xf numFmtId="0" fontId="73" fillId="2" borderId="1" xfId="0" applyNumberFormat="1" applyFont="1" applyFill="1" applyBorder="1" applyAlignment="1"/>
    <xf numFmtId="49" fontId="75" fillId="2" borderId="45" xfId="0" applyNumberFormat="1" applyFont="1" applyFill="1" applyBorder="1" applyAlignment="1">
      <alignment horizontal="left" wrapText="1"/>
    </xf>
    <xf numFmtId="49" fontId="76" fillId="2" borderId="23" xfId="0" applyNumberFormat="1" applyFont="1" applyFill="1" applyBorder="1" applyAlignment="1">
      <alignment horizontal="center" wrapText="1"/>
    </xf>
    <xf numFmtId="49" fontId="77" fillId="2" borderId="25" xfId="0" applyNumberFormat="1" applyFont="1" applyFill="1" applyBorder="1" applyAlignment="1">
      <alignment horizontal="center" wrapText="1"/>
    </xf>
    <xf numFmtId="4" fontId="78" fillId="2" borderId="25" xfId="0" applyNumberFormat="1" applyFont="1" applyFill="1" applyBorder="1" applyAlignment="1">
      <alignment horizontal="right"/>
    </xf>
    <xf numFmtId="4" fontId="79" fillId="2" borderId="39" xfId="0" applyNumberFormat="1" applyFont="1" applyFill="1" applyBorder="1" applyAlignment="1">
      <alignment horizontal="right"/>
    </xf>
    <xf numFmtId="0" fontId="80" fillId="2" borderId="46" xfId="0" applyNumberFormat="1" applyFont="1" applyFill="1" applyBorder="1" applyAlignment="1">
      <alignment horizontal="left"/>
    </xf>
    <xf numFmtId="0" fontId="81" fillId="2" borderId="28" xfId="0" applyNumberFormat="1" applyFont="1" applyFill="1" applyBorder="1" applyAlignment="1">
      <alignment horizontal="center"/>
    </xf>
    <xf numFmtId="0" fontId="82" fillId="2" borderId="30" xfId="0" applyNumberFormat="1" applyFont="1" applyFill="1" applyBorder="1" applyAlignment="1">
      <alignment horizontal="center"/>
    </xf>
    <xf numFmtId="49" fontId="83" fillId="2" borderId="30" xfId="0" applyNumberFormat="1" applyFont="1" applyFill="1" applyBorder="1" applyAlignment="1">
      <alignment horizontal="center"/>
    </xf>
    <xf numFmtId="49" fontId="84" fillId="2" borderId="31" xfId="0" applyNumberFormat="1" applyFont="1" applyFill="1" applyBorder="1" applyAlignment="1">
      <alignment horizontal="center"/>
    </xf>
    <xf numFmtId="49" fontId="85" fillId="2" borderId="15" xfId="0" applyNumberFormat="1" applyFont="1" applyFill="1" applyBorder="1" applyAlignment="1">
      <alignment horizontal="center" wrapText="1"/>
    </xf>
    <xf numFmtId="49" fontId="86" fillId="2" borderId="16" xfId="0" applyNumberFormat="1" applyFont="1" applyFill="1" applyBorder="1" applyAlignment="1">
      <alignment horizontal="center" wrapText="1"/>
    </xf>
    <xf numFmtId="49" fontId="87" fillId="2" borderId="25" xfId="0" applyNumberFormat="1" applyFont="1" applyFill="1" applyBorder="1" applyAlignment="1">
      <alignment horizontal="center" wrapText="1"/>
    </xf>
    <xf numFmtId="4" fontId="88" fillId="2" borderId="39" xfId="0" applyNumberFormat="1" applyFont="1" applyFill="1" applyBorder="1" applyAlignment="1">
      <alignment horizontal="right"/>
    </xf>
    <xf numFmtId="0" fontId="89" fillId="2" borderId="34" xfId="0" applyNumberFormat="1" applyFont="1" applyFill="1" applyBorder="1" applyAlignment="1">
      <alignment horizontal="left"/>
    </xf>
    <xf numFmtId="0" fontId="90" fillId="2" borderId="35" xfId="0" applyNumberFormat="1" applyFont="1" applyFill="1" applyBorder="1" applyAlignment="1">
      <alignment horizontal="center"/>
    </xf>
    <xf numFmtId="0" fontId="91" fillId="2" borderId="35" xfId="0" applyNumberFormat="1" applyFont="1" applyFill="1" applyBorder="1" applyAlignment="1">
      <alignment horizontal="left"/>
    </xf>
    <xf numFmtId="49" fontId="92" fillId="2" borderId="35" xfId="0" applyNumberFormat="1" applyFont="1" applyFill="1" applyBorder="1" applyAlignment="1"/>
    <xf numFmtId="0" fontId="93" fillId="2" borderId="35" xfId="0" applyNumberFormat="1" applyFont="1" applyFill="1" applyBorder="1" applyAlignment="1"/>
    <xf numFmtId="0" fontId="1" fillId="2" borderId="1" xfId="0" applyNumberFormat="1" applyFont="1" applyFill="1" applyBorder="1" applyAlignment="1">
      <alignment horizontal="center"/>
    </xf>
    <xf numFmtId="0" fontId="95" fillId="2" borderId="1" xfId="1" applyNumberFormat="1" applyFont="1" applyAlignment="1">
      <alignment wrapText="1"/>
    </xf>
    <xf numFmtId="0" fontId="95" fillId="2" borderId="1" xfId="1" applyNumberFormat="1" applyFont="1" applyAlignment="1">
      <alignment horizontal="center"/>
    </xf>
    <xf numFmtId="0" fontId="95" fillId="2" borderId="1" xfId="1" applyNumberFormat="1" applyFont="1" applyAlignment="1">
      <alignment horizontal="left"/>
    </xf>
    <xf numFmtId="0" fontId="96" fillId="2" borderId="1" xfId="1" applyNumberFormat="1" applyFont="1"/>
    <xf numFmtId="0" fontId="95" fillId="2" borderId="1" xfId="1" applyNumberFormat="1" applyFont="1"/>
    <xf numFmtId="0" fontId="97" fillId="2" borderId="1" xfId="1" applyNumberFormat="1" applyFont="1"/>
    <xf numFmtId="0" fontId="97" fillId="2" borderId="1" xfId="1" applyNumberFormat="1" applyFont="1" applyAlignment="1">
      <alignment horizontal="center"/>
    </xf>
    <xf numFmtId="0" fontId="1" fillId="2" borderId="1" xfId="0" applyNumberFormat="1" applyFont="1" applyFill="1" applyBorder="1" applyAlignment="1">
      <alignment horizontal="center"/>
    </xf>
    <xf numFmtId="49" fontId="10" fillId="2" borderId="11" xfId="0" applyNumberFormat="1" applyFont="1" applyFill="1" applyBorder="1" applyAlignment="1">
      <alignment horizontal="center" vertical="center" wrapText="1"/>
    </xf>
    <xf numFmtId="49" fontId="14" fillId="2" borderId="14" xfId="0" applyNumberFormat="1" applyFont="1" applyFill="1" applyBorder="1" applyAlignment="1">
      <alignment horizontal="center" vertical="center" wrapText="1"/>
    </xf>
    <xf numFmtId="49" fontId="18" fillId="2" borderId="17" xfId="0" applyNumberFormat="1" applyFont="1" applyFill="1" applyBorder="1" applyAlignment="1">
      <alignment horizontal="center" vertical="center" wrapText="1"/>
    </xf>
    <xf numFmtId="49" fontId="9" fillId="2" borderId="10" xfId="0" applyNumberFormat="1" applyFont="1" applyFill="1" applyBorder="1" applyAlignment="1">
      <alignment horizontal="center" vertical="center" wrapText="1"/>
    </xf>
    <xf numFmtId="49" fontId="13" fillId="2" borderId="13" xfId="0" applyNumberFormat="1" applyFont="1" applyFill="1" applyBorder="1" applyAlignment="1">
      <alignment horizontal="center" vertical="center" wrapText="1"/>
    </xf>
    <xf numFmtId="49" fontId="17" fillId="2" borderId="16" xfId="0" applyNumberFormat="1" applyFont="1" applyFill="1" applyBorder="1" applyAlignment="1">
      <alignment horizontal="center" vertical="center" wrapText="1"/>
    </xf>
    <xf numFmtId="0" fontId="5" fillId="2" borderId="1" xfId="0" applyNumberFormat="1" applyFont="1" applyFill="1" applyBorder="1" applyAlignment="1">
      <alignment horizontal="center"/>
    </xf>
    <xf numFmtId="0" fontId="8" fillId="2" borderId="10" xfId="0" applyNumberFormat="1" applyFont="1" applyFill="1" applyBorder="1" applyAlignment="1">
      <alignment horizontal="center" vertical="center" wrapText="1"/>
    </xf>
    <xf numFmtId="0" fontId="12" fillId="2" borderId="13" xfId="0" applyNumberFormat="1" applyFont="1" applyFill="1" applyBorder="1" applyAlignment="1">
      <alignment horizontal="center" vertical="center" wrapText="1"/>
    </xf>
    <xf numFmtId="0" fontId="16" fillId="2" borderId="16" xfId="0" applyNumberFormat="1" applyFont="1" applyFill="1" applyBorder="1" applyAlignment="1">
      <alignment horizontal="center" vertical="center" wrapText="1"/>
    </xf>
    <xf numFmtId="0" fontId="7" fillId="2" borderId="9" xfId="0" applyNumberFormat="1" applyFont="1" applyFill="1" applyBorder="1" applyAlignment="1">
      <alignment horizontal="center" vertical="center" wrapText="1"/>
    </xf>
    <xf numFmtId="0" fontId="11" fillId="2" borderId="12" xfId="0" applyNumberFormat="1" applyFont="1" applyFill="1" applyBorder="1" applyAlignment="1">
      <alignment horizontal="center" vertical="center" wrapText="1"/>
    </xf>
    <xf numFmtId="0" fontId="15" fillId="2" borderId="15" xfId="0" applyNumberFormat="1" applyFont="1" applyFill="1" applyBorder="1" applyAlignment="1">
      <alignment horizontal="center" vertical="center" wrapText="1"/>
    </xf>
    <xf numFmtId="0" fontId="31" fillId="2" borderId="36" xfId="0" applyNumberFormat="1" applyFont="1" applyFill="1" applyBorder="1" applyAlignment="1">
      <alignment horizontal="center" vertical="center" wrapText="1"/>
    </xf>
    <xf numFmtId="0" fontId="34" fillId="2" borderId="37" xfId="0" applyNumberFormat="1" applyFont="1" applyFill="1" applyBorder="1" applyAlignment="1">
      <alignment horizontal="center" vertical="center" wrapText="1"/>
    </xf>
    <xf numFmtId="0" fontId="30" fillId="2" borderId="9" xfId="0" applyNumberFormat="1" applyFont="1" applyFill="1" applyBorder="1" applyAlignment="1">
      <alignment horizontal="center" vertical="center"/>
    </xf>
    <xf numFmtId="0" fontId="33" fillId="2" borderId="12" xfId="0" applyNumberFormat="1" applyFont="1" applyFill="1" applyBorder="1" applyAlignment="1">
      <alignment horizontal="center" vertical="center"/>
    </xf>
    <xf numFmtId="0" fontId="39" fillId="2" borderId="15" xfId="0" applyNumberFormat="1" applyFont="1" applyFill="1" applyBorder="1" applyAlignment="1">
      <alignment horizontal="center" vertical="center"/>
    </xf>
    <xf numFmtId="49" fontId="32" fillId="2" borderId="10" xfId="0" applyNumberFormat="1" applyFont="1" applyFill="1" applyBorder="1" applyAlignment="1">
      <alignment horizontal="center" vertical="center"/>
    </xf>
    <xf numFmtId="49" fontId="35" fillId="2" borderId="13" xfId="0" applyNumberFormat="1" applyFont="1" applyFill="1" applyBorder="1" applyAlignment="1">
      <alignment horizontal="center" vertical="center"/>
    </xf>
    <xf numFmtId="49" fontId="71" fillId="2" borderId="1" xfId="0" applyNumberFormat="1" applyFont="1" applyFill="1" applyBorder="1" applyAlignment="1">
      <alignment horizontal="right"/>
    </xf>
    <xf numFmtId="0" fontId="74" fillId="2" borderId="33" xfId="0" applyNumberFormat="1" applyFont="1" applyFill="1" applyBorder="1" applyAlignment="1">
      <alignment horizontal="center" vertical="center" wrapText="1"/>
    </xf>
    <xf numFmtId="0" fontId="2" fillId="2" borderId="1" xfId="0" applyNumberFormat="1" applyFont="1" applyFill="1" applyBorder="1" applyAlignment="1">
      <alignment horizontal="right"/>
    </xf>
    <xf numFmtId="0" fontId="2" fillId="2" borderId="2" xfId="0" applyNumberFormat="1" applyFont="1" applyFill="1" applyBorder="1" applyAlignment="1">
      <alignment horizontal="center"/>
    </xf>
    <xf numFmtId="49" fontId="2" fillId="2" borderId="1" xfId="0" applyNumberFormat="1" applyFont="1" applyFill="1" applyBorder="1" applyAlignment="1">
      <alignment horizontal="right"/>
    </xf>
    <xf numFmtId="49" fontId="2" fillId="2" borderId="3" xfId="0" applyNumberFormat="1" applyFont="1" applyFill="1" applyBorder="1" applyAlignment="1">
      <alignment horizontal="centerContinuous"/>
    </xf>
    <xf numFmtId="0" fontId="2" fillId="2" borderId="1" xfId="0" applyNumberFormat="1" applyFont="1" applyFill="1" applyBorder="1" applyAlignment="1">
      <alignment horizontal="center"/>
    </xf>
    <xf numFmtId="164" fontId="2" fillId="2" borderId="4" xfId="0" applyNumberFormat="1" applyFont="1" applyFill="1" applyBorder="1" applyAlignment="1">
      <alignment horizontal="center"/>
    </xf>
    <xf numFmtId="49" fontId="3" fillId="2" borderId="1" xfId="0" applyNumberFormat="1" applyFont="1" applyFill="1" applyBorder="1" applyAlignment="1"/>
    <xf numFmtId="49" fontId="2" fillId="2" borderId="5" xfId="0" applyNumberFormat="1" applyFont="1" applyFill="1" applyBorder="1" applyAlignment="1">
      <alignment horizontal="center"/>
    </xf>
    <xf numFmtId="0" fontId="2" fillId="2" borderId="1" xfId="0" applyNumberFormat="1" applyFont="1" applyFill="1" applyBorder="1" applyAlignment="1">
      <alignment horizontal="left"/>
    </xf>
    <xf numFmtId="49" fontId="2" fillId="2" borderId="6" xfId="0" applyNumberFormat="1" applyFont="1" applyFill="1" applyBorder="1" applyAlignment="1">
      <alignment horizontal="left" wrapText="1"/>
    </xf>
    <xf numFmtId="49" fontId="3" fillId="2" borderId="6" xfId="0" applyNumberFormat="1" applyFont="1" applyFill="1" applyBorder="1" applyAlignment="1">
      <alignment wrapText="1"/>
    </xf>
    <xf numFmtId="49" fontId="2" fillId="2" borderId="7" xfId="0" applyNumberFormat="1" applyFont="1" applyFill="1" applyBorder="1" applyAlignment="1">
      <alignment horizontal="left" wrapText="1"/>
    </xf>
    <xf numFmtId="49" fontId="2" fillId="2" borderId="4" xfId="0" applyNumberFormat="1" applyFont="1" applyFill="1" applyBorder="1" applyAlignment="1">
      <alignment horizontal="center"/>
    </xf>
    <xf numFmtId="49" fontId="2" fillId="2" borderId="1" xfId="0" applyNumberFormat="1" applyFont="1" applyFill="1" applyBorder="1" applyAlignment="1"/>
    <xf numFmtId="49" fontId="2" fillId="2" borderId="5" xfId="0" applyNumberFormat="1" applyFont="1" applyFill="1" applyBorder="1" applyAlignment="1">
      <alignment horizontal="centerContinuous"/>
    </xf>
    <xf numFmtId="49" fontId="2" fillId="2" borderId="1" xfId="0" applyNumberFormat="1" applyFont="1" applyFill="1" applyBorder="1" applyAlignment="1">
      <alignment horizontal="left"/>
    </xf>
    <xf numFmtId="49" fontId="2" fillId="2" borderId="8" xfId="0" applyNumberFormat="1" applyFont="1" applyFill="1" applyBorder="1" applyAlignment="1">
      <alignment horizontal="centerContinuous"/>
    </xf>
    <xf numFmtId="0" fontId="1" fillId="2" borderId="1" xfId="0" applyNumberFormat="1" applyFont="1" applyFill="1" applyBorder="1" applyAlignment="1"/>
    <xf numFmtId="0" fontId="2" fillId="2" borderId="9" xfId="0" applyNumberFormat="1" applyFont="1" applyFill="1" applyBorder="1" applyAlignment="1">
      <alignment horizontal="center" vertical="center" wrapText="1"/>
    </xf>
    <xf numFmtId="0" fontId="2" fillId="2" borderId="10" xfId="0" applyNumberFormat="1" applyFont="1" applyFill="1" applyBorder="1" applyAlignment="1">
      <alignment horizontal="center" vertical="center" wrapText="1"/>
    </xf>
    <xf numFmtId="49" fontId="2" fillId="2" borderId="10" xfId="0" applyNumberFormat="1" applyFont="1" applyFill="1" applyBorder="1" applyAlignment="1">
      <alignment horizontal="center" vertical="center" wrapText="1"/>
    </xf>
    <xf numFmtId="49" fontId="2" fillId="2" borderId="11" xfId="0" applyNumberFormat="1" applyFont="1" applyFill="1" applyBorder="1" applyAlignment="1">
      <alignment horizontal="center" vertical="center" wrapText="1"/>
    </xf>
    <xf numFmtId="0" fontId="2" fillId="2" borderId="12" xfId="0" applyNumberFormat="1" applyFont="1" applyFill="1" applyBorder="1" applyAlignment="1">
      <alignment horizontal="center" vertical="center" wrapText="1"/>
    </xf>
    <xf numFmtId="0" fontId="2" fillId="2" borderId="13" xfId="0" applyNumberFormat="1" applyFont="1" applyFill="1" applyBorder="1" applyAlignment="1">
      <alignment horizontal="center" vertical="center" wrapText="1"/>
    </xf>
    <xf numFmtId="49" fontId="2" fillId="2" borderId="13" xfId="0" applyNumberFormat="1" applyFont="1" applyFill="1" applyBorder="1" applyAlignment="1">
      <alignment horizontal="center" vertical="center" wrapText="1"/>
    </xf>
    <xf numFmtId="49" fontId="2" fillId="2" borderId="14" xfId="0" applyNumberFormat="1" applyFont="1" applyFill="1" applyBorder="1" applyAlignment="1">
      <alignment horizontal="center" vertical="center" wrapText="1"/>
    </xf>
    <xf numFmtId="0" fontId="2" fillId="2" borderId="15" xfId="0" applyNumberFormat="1" applyFont="1" applyFill="1" applyBorder="1" applyAlignment="1">
      <alignment horizontal="center" vertical="center" wrapText="1"/>
    </xf>
    <xf numFmtId="0" fontId="2" fillId="2" borderId="16" xfId="0" applyNumberFormat="1" applyFont="1" applyFill="1" applyBorder="1" applyAlignment="1">
      <alignment horizontal="center" vertical="center" wrapText="1"/>
    </xf>
    <xf numFmtId="49" fontId="2" fillId="2" borderId="16" xfId="0" applyNumberFormat="1" applyFont="1" applyFill="1" applyBorder="1" applyAlignment="1">
      <alignment horizontal="center" vertical="center" wrapText="1"/>
    </xf>
    <xf numFmtId="49" fontId="2" fillId="2" borderId="17" xfId="0" applyNumberFormat="1" applyFont="1" applyFill="1" applyBorder="1" applyAlignment="1">
      <alignment horizontal="center" vertical="center" wrapText="1"/>
    </xf>
    <xf numFmtId="0" fontId="2" fillId="2" borderId="18" xfId="0" applyNumberFormat="1" applyFont="1" applyFill="1" applyBorder="1" applyAlignment="1">
      <alignment horizontal="center" vertical="center"/>
    </xf>
    <xf numFmtId="0" fontId="2" fillId="2" borderId="2" xfId="0" applyNumberFormat="1" applyFont="1" applyFill="1" applyBorder="1" applyAlignment="1">
      <alignment horizontal="center" vertical="center"/>
    </xf>
    <xf numFmtId="0" fontId="2" fillId="2" borderId="19" xfId="0" applyNumberFormat="1" applyFont="1" applyFill="1" applyBorder="1" applyAlignment="1">
      <alignment horizontal="center" vertical="center"/>
    </xf>
    <xf numFmtId="49" fontId="2" fillId="2" borderId="2" xfId="0" applyNumberFormat="1" applyFont="1" applyFill="1" applyBorder="1" applyAlignment="1">
      <alignment horizontal="center" vertical="center"/>
    </xf>
    <xf numFmtId="49" fontId="2" fillId="2" borderId="20" xfId="0" applyNumberFormat="1" applyFont="1" applyFill="1" applyBorder="1" applyAlignment="1">
      <alignment horizontal="center" vertical="center"/>
    </xf>
    <xf numFmtId="49" fontId="2" fillId="2" borderId="21" xfId="0" applyNumberFormat="1" applyFont="1" applyFill="1" applyBorder="1" applyAlignment="1">
      <alignment horizontal="center" vertical="center"/>
    </xf>
    <xf numFmtId="49" fontId="2" fillId="2" borderId="22" xfId="0" applyNumberFormat="1" applyFont="1" applyFill="1" applyBorder="1" applyAlignment="1">
      <alignment horizontal="left" wrapText="1"/>
    </xf>
    <xf numFmtId="49" fontId="2" fillId="2" borderId="23" xfId="0" applyNumberFormat="1" applyFont="1" applyFill="1" applyBorder="1" applyAlignment="1">
      <alignment horizontal="center" wrapText="1"/>
    </xf>
    <xf numFmtId="49" fontId="2" fillId="2" borderId="24" xfId="0" applyNumberFormat="1" applyFont="1" applyFill="1" applyBorder="1" applyAlignment="1">
      <alignment horizontal="center"/>
    </xf>
    <xf numFmtId="4" fontId="2" fillId="2" borderId="25" xfId="0" applyNumberFormat="1" applyFont="1" applyFill="1" applyBorder="1" applyAlignment="1">
      <alignment horizontal="right"/>
    </xf>
    <xf numFmtId="4" fontId="2" fillId="2" borderId="26" xfId="0" applyNumberFormat="1" applyFont="1" applyFill="1" applyBorder="1" applyAlignment="1">
      <alignment horizontal="right"/>
    </xf>
    <xf numFmtId="49" fontId="2" fillId="2" borderId="27" xfId="0" applyNumberFormat="1" applyFont="1" applyFill="1" applyBorder="1" applyAlignment="1">
      <alignment horizontal="left" wrapText="1"/>
    </xf>
    <xf numFmtId="49" fontId="2" fillId="2" borderId="28" xfId="0" applyNumberFormat="1" applyFont="1" applyFill="1" applyBorder="1" applyAlignment="1">
      <alignment horizontal="center" wrapText="1"/>
    </xf>
    <xf numFmtId="49" fontId="2" fillId="2" borderId="29" xfId="0" applyNumberFormat="1" applyFont="1" applyFill="1" applyBorder="1" applyAlignment="1">
      <alignment horizontal="center"/>
    </xf>
    <xf numFmtId="4" fontId="2" fillId="2" borderId="30" xfId="0" applyNumberFormat="1" applyFont="1" applyFill="1" applyBorder="1" applyAlignment="1">
      <alignment horizontal="right"/>
    </xf>
    <xf numFmtId="4" fontId="2" fillId="2" borderId="31" xfId="0" applyNumberFormat="1" applyFont="1" applyFill="1" applyBorder="1" applyAlignment="1">
      <alignment horizontal="right"/>
    </xf>
    <xf numFmtId="49" fontId="2" fillId="2" borderId="32" xfId="0" applyNumberFormat="1" applyFont="1" applyFill="1" applyBorder="1" applyAlignment="1">
      <alignment horizontal="left" wrapText="1"/>
    </xf>
    <xf numFmtId="49" fontId="2" fillId="2" borderId="15" xfId="0" applyNumberFormat="1" applyFont="1" applyFill="1" applyBorder="1" applyAlignment="1">
      <alignment horizontal="center" wrapText="1"/>
    </xf>
    <xf numFmtId="49" fontId="2" fillId="2" borderId="33" xfId="0" applyNumberFormat="1" applyFont="1" applyFill="1" applyBorder="1" applyAlignment="1">
      <alignment horizontal="center"/>
    </xf>
    <xf numFmtId="4" fontId="2" fillId="2" borderId="16" xfId="0" applyNumberFormat="1" applyFont="1" applyFill="1" applyBorder="1" applyAlignment="1">
      <alignment horizontal="right"/>
    </xf>
    <xf numFmtId="4" fontId="2" fillId="2" borderId="17" xfId="0" applyNumberFormat="1" applyFont="1" applyFill="1" applyBorder="1" applyAlignment="1">
      <alignment horizontal="right"/>
    </xf>
    <xf numFmtId="165" fontId="2" fillId="2" borderId="32" xfId="0" applyNumberFormat="1" applyFont="1" applyFill="1" applyBorder="1" applyAlignment="1">
      <alignment horizontal="left" wrapText="1"/>
    </xf>
    <xf numFmtId="0" fontId="2" fillId="2" borderId="34" xfId="0" applyNumberFormat="1" applyFont="1" applyFill="1" applyBorder="1" applyAlignment="1">
      <alignment horizontal="left"/>
    </xf>
    <xf numFmtId="0" fontId="2" fillId="2" borderId="35" xfId="0" applyNumberFormat="1" applyFont="1" applyFill="1" applyBorder="1" applyAlignment="1">
      <alignment horizontal="center"/>
    </xf>
    <xf numFmtId="49" fontId="2" fillId="2" borderId="35" xfId="0" applyNumberFormat="1" applyFont="1" applyFill="1" applyBorder="1" applyAlignment="1">
      <alignment horizontal="center" vertical="center"/>
    </xf>
  </cellXfs>
  <cellStyles count="2">
    <cellStyle name="Обычный" xfId="0" builtinId="0"/>
    <cellStyle name="Обычный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36"/>
  <sheetViews>
    <sheetView showGridLines="0" workbookViewId="0">
      <selection activeCell="A24" sqref="A24"/>
    </sheetView>
  </sheetViews>
  <sheetFormatPr defaultRowHeight="12.75" customHeight="1" x14ac:dyDescent="0.25"/>
  <cols>
    <col min="1" max="1" width="43.7109375" customWidth="1"/>
    <col min="2" max="2" width="6.140625" customWidth="1"/>
    <col min="3" max="3" width="40.7109375" customWidth="1"/>
    <col min="4" max="4" width="21" customWidth="1"/>
    <col min="5" max="6" width="18.7109375" customWidth="1"/>
  </cols>
  <sheetData>
    <row r="1" spans="1:6" ht="15" x14ac:dyDescent="0.25">
      <c r="A1" s="80"/>
      <c r="B1" s="80"/>
      <c r="C1" s="80"/>
      <c r="D1" s="80"/>
      <c r="E1" s="1"/>
      <c r="F1" s="1"/>
    </row>
    <row r="2" spans="1:6" ht="15.75" thickBot="1" x14ac:dyDescent="0.3">
      <c r="A2" s="80" t="s">
        <v>1</v>
      </c>
      <c r="B2" s="80"/>
      <c r="C2" s="80"/>
      <c r="D2" s="80"/>
      <c r="E2" s="103"/>
      <c r="F2" s="104" t="s">
        <v>2</v>
      </c>
    </row>
    <row r="3" spans="1:6" ht="15" x14ac:dyDescent="0.25">
      <c r="A3" s="2"/>
      <c r="B3" s="2"/>
      <c r="C3" s="2"/>
      <c r="D3" s="2"/>
      <c r="E3" s="105" t="s">
        <v>3</v>
      </c>
      <c r="F3" s="106" t="s">
        <v>4</v>
      </c>
    </row>
    <row r="4" spans="1:6" ht="15" x14ac:dyDescent="0.25">
      <c r="A4" s="107" t="s">
        <v>6</v>
      </c>
      <c r="B4" s="107"/>
      <c r="C4" s="107"/>
      <c r="D4" s="107"/>
      <c r="E4" s="103" t="s">
        <v>5</v>
      </c>
      <c r="F4" s="108" t="s">
        <v>7</v>
      </c>
    </row>
    <row r="5" spans="1:6" ht="15" x14ac:dyDescent="0.25">
      <c r="A5" s="109"/>
      <c r="B5" s="109"/>
      <c r="C5" s="109"/>
      <c r="D5" s="109"/>
      <c r="E5" s="103" t="s">
        <v>8</v>
      </c>
      <c r="F5" s="110" t="s">
        <v>18</v>
      </c>
    </row>
    <row r="6" spans="1:6" ht="15" x14ac:dyDescent="0.25">
      <c r="A6" s="111" t="s">
        <v>9</v>
      </c>
      <c r="B6" s="112" t="s">
        <v>14</v>
      </c>
      <c r="C6" s="113"/>
      <c r="D6" s="113"/>
      <c r="E6" s="103" t="s">
        <v>10</v>
      </c>
      <c r="F6" s="110" t="s">
        <v>19</v>
      </c>
    </row>
    <row r="7" spans="1:6" ht="15" x14ac:dyDescent="0.25">
      <c r="A7" s="111" t="s">
        <v>11</v>
      </c>
      <c r="B7" s="114" t="s">
        <v>15</v>
      </c>
      <c r="C7" s="114"/>
      <c r="D7" s="114"/>
      <c r="E7" s="103" t="s">
        <v>12</v>
      </c>
      <c r="F7" s="115" t="s">
        <v>20</v>
      </c>
    </row>
    <row r="8" spans="1:6" ht="15" x14ac:dyDescent="0.25">
      <c r="A8" s="111" t="s">
        <v>16</v>
      </c>
      <c r="B8" s="111"/>
      <c r="C8" s="111"/>
      <c r="D8" s="116"/>
      <c r="E8" s="103"/>
      <c r="F8" s="117"/>
    </row>
    <row r="9" spans="1:6" ht="15.75" thickBot="1" x14ac:dyDescent="0.3">
      <c r="A9" s="111" t="s">
        <v>17</v>
      </c>
      <c r="B9" s="111"/>
      <c r="C9" s="118"/>
      <c r="D9" s="116"/>
      <c r="E9" s="103" t="s">
        <v>0</v>
      </c>
      <c r="F9" s="119" t="s">
        <v>13</v>
      </c>
    </row>
    <row r="10" spans="1:6" ht="20.25" customHeight="1" thickBot="1" x14ac:dyDescent="0.3">
      <c r="A10" s="80" t="s">
        <v>21</v>
      </c>
      <c r="B10" s="80"/>
      <c r="C10" s="80"/>
      <c r="D10" s="80"/>
      <c r="E10" s="72"/>
      <c r="F10" s="120"/>
    </row>
    <row r="11" spans="1:6" ht="4.1500000000000004" customHeight="1" x14ac:dyDescent="0.25">
      <c r="A11" s="121" t="s">
        <v>22</v>
      </c>
      <c r="B11" s="122" t="s">
        <v>23</v>
      </c>
      <c r="C11" s="122" t="s">
        <v>24</v>
      </c>
      <c r="D11" s="123" t="s">
        <v>25</v>
      </c>
      <c r="E11" s="123" t="s">
        <v>26</v>
      </c>
      <c r="F11" s="124" t="s">
        <v>27</v>
      </c>
    </row>
    <row r="12" spans="1:6" ht="3.6" customHeight="1" x14ac:dyDescent="0.25">
      <c r="A12" s="125"/>
      <c r="B12" s="126"/>
      <c r="C12" s="126"/>
      <c r="D12" s="127"/>
      <c r="E12" s="127"/>
      <c r="F12" s="128"/>
    </row>
    <row r="13" spans="1:6" ht="3" customHeight="1" x14ac:dyDescent="0.25">
      <c r="A13" s="125"/>
      <c r="B13" s="126"/>
      <c r="C13" s="126"/>
      <c r="D13" s="127"/>
      <c r="E13" s="127"/>
      <c r="F13" s="128"/>
    </row>
    <row r="14" spans="1:6" ht="3" customHeight="1" x14ac:dyDescent="0.25">
      <c r="A14" s="125"/>
      <c r="B14" s="126"/>
      <c r="C14" s="126"/>
      <c r="D14" s="127"/>
      <c r="E14" s="127"/>
      <c r="F14" s="128"/>
    </row>
    <row r="15" spans="1:6" ht="3" customHeight="1" x14ac:dyDescent="0.25">
      <c r="A15" s="125"/>
      <c r="B15" s="126"/>
      <c r="C15" s="126"/>
      <c r="D15" s="127"/>
      <c r="E15" s="127"/>
      <c r="F15" s="128"/>
    </row>
    <row r="16" spans="1:6" ht="3" customHeight="1" x14ac:dyDescent="0.25">
      <c r="A16" s="125"/>
      <c r="B16" s="126"/>
      <c r="C16" s="126"/>
      <c r="D16" s="127"/>
      <c r="E16" s="127"/>
      <c r="F16" s="128"/>
    </row>
    <row r="17" spans="1:6" ht="23.45" customHeight="1" x14ac:dyDescent="0.25">
      <c r="A17" s="129"/>
      <c r="B17" s="130"/>
      <c r="C17" s="130"/>
      <c r="D17" s="131"/>
      <c r="E17" s="131"/>
      <c r="F17" s="132"/>
    </row>
    <row r="18" spans="1:6" ht="12.6" customHeight="1" thickBot="1" x14ac:dyDescent="0.3">
      <c r="A18" s="133">
        <v>1</v>
      </c>
      <c r="B18" s="134">
        <v>2</v>
      </c>
      <c r="C18" s="135">
        <v>3</v>
      </c>
      <c r="D18" s="136" t="s">
        <v>28</v>
      </c>
      <c r="E18" s="137" t="s">
        <v>29</v>
      </c>
      <c r="F18" s="138" t="s">
        <v>30</v>
      </c>
    </row>
    <row r="19" spans="1:6" ht="15" x14ac:dyDescent="0.25">
      <c r="A19" s="139" t="s">
        <v>31</v>
      </c>
      <c r="B19" s="140" t="s">
        <v>32</v>
      </c>
      <c r="C19" s="141" t="s">
        <v>33</v>
      </c>
      <c r="D19" s="142">
        <v>1941447733.3199999</v>
      </c>
      <c r="E19" s="143">
        <v>297046480.44999999</v>
      </c>
      <c r="F19" s="142">
        <f>IF(OR(D19="-",IF(E19="-",0,E19)&gt;=IF(D19="-",0,D19)),"-",IF(D19="-",0,D19)-IF(E19="-",0,E19))</f>
        <v>1644401252.8699999</v>
      </c>
    </row>
    <row r="20" spans="1:6" ht="15" x14ac:dyDescent="0.25">
      <c r="A20" s="144" t="s">
        <v>34</v>
      </c>
      <c r="B20" s="145"/>
      <c r="C20" s="146"/>
      <c r="D20" s="147"/>
      <c r="E20" s="147"/>
      <c r="F20" s="148"/>
    </row>
    <row r="21" spans="1:6" ht="15" x14ac:dyDescent="0.25">
      <c r="A21" s="149" t="s">
        <v>1192</v>
      </c>
      <c r="B21" s="150" t="s">
        <v>32</v>
      </c>
      <c r="C21" s="151" t="s">
        <v>1193</v>
      </c>
      <c r="D21" s="152">
        <v>340726100</v>
      </c>
      <c r="E21" s="152">
        <v>36970873.450000003</v>
      </c>
      <c r="F21" s="153">
        <f t="shared" ref="F21:F84" si="0">IF(OR(D21="-",IF(E21="-",0,E21)&gt;=IF(D21="-",0,D21)),"-",IF(D21="-",0,D21)-IF(E21="-",0,E21))</f>
        <v>303755226.55000001</v>
      </c>
    </row>
    <row r="22" spans="1:6" ht="15" x14ac:dyDescent="0.25">
      <c r="A22" s="149" t="s">
        <v>1194</v>
      </c>
      <c r="B22" s="150" t="s">
        <v>32</v>
      </c>
      <c r="C22" s="151" t="s">
        <v>1195</v>
      </c>
      <c r="D22" s="152">
        <v>223336700</v>
      </c>
      <c r="E22" s="152">
        <v>24557575.109999999</v>
      </c>
      <c r="F22" s="153">
        <f t="shared" si="0"/>
        <v>198779124.88999999</v>
      </c>
    </row>
    <row r="23" spans="1:6" ht="15" x14ac:dyDescent="0.25">
      <c r="A23" s="149" t="s">
        <v>1196</v>
      </c>
      <c r="B23" s="150" t="s">
        <v>32</v>
      </c>
      <c r="C23" s="151" t="s">
        <v>1197</v>
      </c>
      <c r="D23" s="152">
        <v>223336700</v>
      </c>
      <c r="E23" s="152">
        <v>24557575.109999999</v>
      </c>
      <c r="F23" s="153">
        <f t="shared" si="0"/>
        <v>198779124.88999999</v>
      </c>
    </row>
    <row r="24" spans="1:6" ht="178.7" customHeight="1" x14ac:dyDescent="0.25">
      <c r="A24" s="154" t="s">
        <v>1198</v>
      </c>
      <c r="B24" s="150" t="s">
        <v>32</v>
      </c>
      <c r="C24" s="151" t="s">
        <v>1199</v>
      </c>
      <c r="D24" s="152">
        <v>212170000</v>
      </c>
      <c r="E24" s="152">
        <v>23699334.02</v>
      </c>
      <c r="F24" s="153">
        <f t="shared" si="0"/>
        <v>188470665.97999999</v>
      </c>
    </row>
    <row r="25" spans="1:6" ht="206.85" customHeight="1" x14ac:dyDescent="0.25">
      <c r="A25" s="154" t="s">
        <v>1200</v>
      </c>
      <c r="B25" s="150" t="s">
        <v>32</v>
      </c>
      <c r="C25" s="151" t="s">
        <v>1201</v>
      </c>
      <c r="D25" s="152" t="s">
        <v>90</v>
      </c>
      <c r="E25" s="152">
        <v>23699334.02</v>
      </c>
      <c r="F25" s="153" t="str">
        <f t="shared" si="0"/>
        <v>-</v>
      </c>
    </row>
    <row r="26" spans="1:6" ht="122.25" customHeight="1" x14ac:dyDescent="0.25">
      <c r="A26" s="154" t="s">
        <v>1202</v>
      </c>
      <c r="B26" s="150" t="s">
        <v>32</v>
      </c>
      <c r="C26" s="151" t="s">
        <v>1203</v>
      </c>
      <c r="D26" s="152" t="s">
        <v>90</v>
      </c>
      <c r="E26" s="152">
        <v>3220</v>
      </c>
      <c r="F26" s="153" t="str">
        <f t="shared" si="0"/>
        <v>-</v>
      </c>
    </row>
    <row r="27" spans="1:6" ht="141" customHeight="1" x14ac:dyDescent="0.25">
      <c r="A27" s="154" t="s">
        <v>1204</v>
      </c>
      <c r="B27" s="150" t="s">
        <v>32</v>
      </c>
      <c r="C27" s="151" t="s">
        <v>1205</v>
      </c>
      <c r="D27" s="152" t="s">
        <v>90</v>
      </c>
      <c r="E27" s="152">
        <v>3220</v>
      </c>
      <c r="F27" s="153" t="str">
        <f t="shared" si="0"/>
        <v>-</v>
      </c>
    </row>
    <row r="28" spans="1:6" ht="103.35" customHeight="1" x14ac:dyDescent="0.25">
      <c r="A28" s="154" t="s">
        <v>1206</v>
      </c>
      <c r="B28" s="150" t="s">
        <v>32</v>
      </c>
      <c r="C28" s="151" t="s">
        <v>1207</v>
      </c>
      <c r="D28" s="152">
        <v>6700000</v>
      </c>
      <c r="E28" s="152">
        <v>926493.7</v>
      </c>
      <c r="F28" s="153">
        <f t="shared" si="0"/>
        <v>5773506.2999999998</v>
      </c>
    </row>
    <row r="29" spans="1:6" ht="131.65" customHeight="1" x14ac:dyDescent="0.25">
      <c r="A29" s="154" t="s">
        <v>1208</v>
      </c>
      <c r="B29" s="150" t="s">
        <v>32</v>
      </c>
      <c r="C29" s="151" t="s">
        <v>1209</v>
      </c>
      <c r="D29" s="152" t="s">
        <v>90</v>
      </c>
      <c r="E29" s="152">
        <v>818176.58</v>
      </c>
      <c r="F29" s="153" t="str">
        <f t="shared" si="0"/>
        <v>-</v>
      </c>
    </row>
    <row r="30" spans="1:6" ht="122.25" customHeight="1" x14ac:dyDescent="0.25">
      <c r="A30" s="154" t="s">
        <v>1210</v>
      </c>
      <c r="B30" s="150" t="s">
        <v>32</v>
      </c>
      <c r="C30" s="151" t="s">
        <v>1211</v>
      </c>
      <c r="D30" s="152" t="s">
        <v>90</v>
      </c>
      <c r="E30" s="152">
        <v>108317.12</v>
      </c>
      <c r="F30" s="153" t="str">
        <f t="shared" si="0"/>
        <v>-</v>
      </c>
    </row>
    <row r="31" spans="1:6" ht="244.5" customHeight="1" x14ac:dyDescent="0.25">
      <c r="A31" s="154" t="s">
        <v>1212</v>
      </c>
      <c r="B31" s="150" t="s">
        <v>32</v>
      </c>
      <c r="C31" s="151" t="s">
        <v>1213</v>
      </c>
      <c r="D31" s="152" t="s">
        <v>90</v>
      </c>
      <c r="E31" s="152">
        <v>-72587.649999999994</v>
      </c>
      <c r="F31" s="153" t="str">
        <f t="shared" si="0"/>
        <v>-</v>
      </c>
    </row>
    <row r="32" spans="1:6" ht="272.64999999999998" customHeight="1" x14ac:dyDescent="0.25">
      <c r="A32" s="154" t="s">
        <v>1214</v>
      </c>
      <c r="B32" s="150" t="s">
        <v>32</v>
      </c>
      <c r="C32" s="151" t="s">
        <v>1215</v>
      </c>
      <c r="D32" s="152" t="s">
        <v>90</v>
      </c>
      <c r="E32" s="152">
        <v>-72587.649999999994</v>
      </c>
      <c r="F32" s="153" t="str">
        <f t="shared" si="0"/>
        <v>-</v>
      </c>
    </row>
    <row r="33" spans="1:6" ht="84.6" customHeight="1" x14ac:dyDescent="0.25">
      <c r="A33" s="154" t="s">
        <v>1216</v>
      </c>
      <c r="B33" s="150" t="s">
        <v>32</v>
      </c>
      <c r="C33" s="151" t="s">
        <v>1217</v>
      </c>
      <c r="D33" s="152">
        <v>4466700</v>
      </c>
      <c r="E33" s="152">
        <v>1115.04</v>
      </c>
      <c r="F33" s="153">
        <f t="shared" si="0"/>
        <v>4465584.96</v>
      </c>
    </row>
    <row r="34" spans="1:6" ht="103.35" customHeight="1" x14ac:dyDescent="0.25">
      <c r="A34" s="154" t="s">
        <v>1218</v>
      </c>
      <c r="B34" s="150" t="s">
        <v>32</v>
      </c>
      <c r="C34" s="151" t="s">
        <v>1219</v>
      </c>
      <c r="D34" s="152" t="s">
        <v>90</v>
      </c>
      <c r="E34" s="152">
        <v>1115.04</v>
      </c>
      <c r="F34" s="153" t="str">
        <f t="shared" si="0"/>
        <v>-</v>
      </c>
    </row>
    <row r="35" spans="1:6" ht="28.15" customHeight="1" x14ac:dyDescent="0.25">
      <c r="A35" s="149" t="s">
        <v>1220</v>
      </c>
      <c r="B35" s="150" t="s">
        <v>32</v>
      </c>
      <c r="C35" s="151" t="s">
        <v>1221</v>
      </c>
      <c r="D35" s="152">
        <v>29618400</v>
      </c>
      <c r="E35" s="152">
        <v>2382884.86</v>
      </c>
      <c r="F35" s="153">
        <f t="shared" si="0"/>
        <v>27235515.140000001</v>
      </c>
    </row>
    <row r="36" spans="1:6" ht="18.75" customHeight="1" x14ac:dyDescent="0.25">
      <c r="A36" s="149" t="s">
        <v>1222</v>
      </c>
      <c r="B36" s="150" t="s">
        <v>32</v>
      </c>
      <c r="C36" s="151" t="s">
        <v>1223</v>
      </c>
      <c r="D36" s="152">
        <v>29618400</v>
      </c>
      <c r="E36" s="152">
        <v>2382884.86</v>
      </c>
      <c r="F36" s="153">
        <f t="shared" si="0"/>
        <v>27235515.140000001</v>
      </c>
    </row>
    <row r="37" spans="1:6" ht="56.45" customHeight="1" x14ac:dyDescent="0.25">
      <c r="A37" s="149" t="s">
        <v>1224</v>
      </c>
      <c r="B37" s="150" t="s">
        <v>32</v>
      </c>
      <c r="C37" s="151" t="s">
        <v>1225</v>
      </c>
      <c r="D37" s="152">
        <v>15341400</v>
      </c>
      <c r="E37" s="152">
        <v>1190232.1599999999</v>
      </c>
      <c r="F37" s="153">
        <f t="shared" si="0"/>
        <v>14151167.84</v>
      </c>
    </row>
    <row r="38" spans="1:6" ht="84.6" customHeight="1" x14ac:dyDescent="0.25">
      <c r="A38" s="154" t="s">
        <v>1226</v>
      </c>
      <c r="B38" s="150" t="s">
        <v>32</v>
      </c>
      <c r="C38" s="151" t="s">
        <v>1227</v>
      </c>
      <c r="D38" s="152">
        <v>15341400</v>
      </c>
      <c r="E38" s="152">
        <v>1190232.1599999999</v>
      </c>
      <c r="F38" s="153">
        <f t="shared" si="0"/>
        <v>14151167.84</v>
      </c>
    </row>
    <row r="39" spans="1:6" ht="65.849999999999994" customHeight="1" x14ac:dyDescent="0.25">
      <c r="A39" s="154" t="s">
        <v>1228</v>
      </c>
      <c r="B39" s="150" t="s">
        <v>32</v>
      </c>
      <c r="C39" s="151" t="s">
        <v>1229</v>
      </c>
      <c r="D39" s="152">
        <v>72800</v>
      </c>
      <c r="E39" s="152">
        <v>5852.99</v>
      </c>
      <c r="F39" s="153">
        <f t="shared" si="0"/>
        <v>66947.009999999995</v>
      </c>
    </row>
    <row r="40" spans="1:6" ht="93.95" customHeight="1" x14ac:dyDescent="0.25">
      <c r="A40" s="154" t="s">
        <v>1230</v>
      </c>
      <c r="B40" s="150" t="s">
        <v>32</v>
      </c>
      <c r="C40" s="151" t="s">
        <v>1231</v>
      </c>
      <c r="D40" s="152">
        <v>72800</v>
      </c>
      <c r="E40" s="152">
        <v>5852.99</v>
      </c>
      <c r="F40" s="153">
        <f t="shared" si="0"/>
        <v>66947.009999999995</v>
      </c>
    </row>
    <row r="41" spans="1:6" ht="56.45" customHeight="1" x14ac:dyDescent="0.25">
      <c r="A41" s="149" t="s">
        <v>1232</v>
      </c>
      <c r="B41" s="150" t="s">
        <v>32</v>
      </c>
      <c r="C41" s="151" t="s">
        <v>1233</v>
      </c>
      <c r="D41" s="152">
        <v>15337400</v>
      </c>
      <c r="E41" s="152">
        <v>1310268.97</v>
      </c>
      <c r="F41" s="153">
        <f t="shared" si="0"/>
        <v>14027131.029999999</v>
      </c>
    </row>
    <row r="42" spans="1:6" ht="84.6" customHeight="1" x14ac:dyDescent="0.25">
      <c r="A42" s="154" t="s">
        <v>1234</v>
      </c>
      <c r="B42" s="150" t="s">
        <v>32</v>
      </c>
      <c r="C42" s="151" t="s">
        <v>1235</v>
      </c>
      <c r="D42" s="152">
        <v>15337400</v>
      </c>
      <c r="E42" s="152">
        <v>1310268.97</v>
      </c>
      <c r="F42" s="153">
        <f t="shared" si="0"/>
        <v>14027131.029999999</v>
      </c>
    </row>
    <row r="43" spans="1:6" ht="56.45" customHeight="1" x14ac:dyDescent="0.25">
      <c r="A43" s="149" t="s">
        <v>1236</v>
      </c>
      <c r="B43" s="150" t="s">
        <v>32</v>
      </c>
      <c r="C43" s="151" t="s">
        <v>1237</v>
      </c>
      <c r="D43" s="152">
        <v>-1133200</v>
      </c>
      <c r="E43" s="152">
        <v>-123469.26</v>
      </c>
      <c r="F43" s="153" t="str">
        <f t="shared" si="0"/>
        <v>-</v>
      </c>
    </row>
    <row r="44" spans="1:6" ht="84.6" customHeight="1" x14ac:dyDescent="0.25">
      <c r="A44" s="154" t="s">
        <v>1238</v>
      </c>
      <c r="B44" s="150" t="s">
        <v>32</v>
      </c>
      <c r="C44" s="151" t="s">
        <v>1239</v>
      </c>
      <c r="D44" s="152">
        <v>-1133200</v>
      </c>
      <c r="E44" s="152">
        <v>-123469.26</v>
      </c>
      <c r="F44" s="153" t="str">
        <f t="shared" si="0"/>
        <v>-</v>
      </c>
    </row>
    <row r="45" spans="1:6" ht="15" x14ac:dyDescent="0.25">
      <c r="A45" s="149" t="s">
        <v>1240</v>
      </c>
      <c r="B45" s="150" t="s">
        <v>32</v>
      </c>
      <c r="C45" s="151" t="s">
        <v>1241</v>
      </c>
      <c r="D45" s="152">
        <v>22194000</v>
      </c>
      <c r="E45" s="152">
        <v>-133582.85</v>
      </c>
      <c r="F45" s="153">
        <f t="shared" si="0"/>
        <v>22327582.850000001</v>
      </c>
    </row>
    <row r="46" spans="1:6" ht="18.75" customHeight="1" x14ac:dyDescent="0.25">
      <c r="A46" s="149" t="s">
        <v>1242</v>
      </c>
      <c r="B46" s="150" t="s">
        <v>32</v>
      </c>
      <c r="C46" s="151" t="s">
        <v>1243</v>
      </c>
      <c r="D46" s="152">
        <v>10722000</v>
      </c>
      <c r="E46" s="152">
        <v>25245.02</v>
      </c>
      <c r="F46" s="153">
        <f t="shared" si="0"/>
        <v>10696754.98</v>
      </c>
    </row>
    <row r="47" spans="1:6" ht="18.75" customHeight="1" x14ac:dyDescent="0.25">
      <c r="A47" s="149" t="s">
        <v>1244</v>
      </c>
      <c r="B47" s="150" t="s">
        <v>32</v>
      </c>
      <c r="C47" s="151" t="s">
        <v>1245</v>
      </c>
      <c r="D47" s="152">
        <v>7920200</v>
      </c>
      <c r="E47" s="152">
        <v>63563.19</v>
      </c>
      <c r="F47" s="153">
        <f t="shared" si="0"/>
        <v>7856636.8099999996</v>
      </c>
    </row>
    <row r="48" spans="1:6" ht="18.75" customHeight="1" x14ac:dyDescent="0.25">
      <c r="A48" s="149" t="s">
        <v>1244</v>
      </c>
      <c r="B48" s="150" t="s">
        <v>32</v>
      </c>
      <c r="C48" s="151" t="s">
        <v>1246</v>
      </c>
      <c r="D48" s="152">
        <v>7920200</v>
      </c>
      <c r="E48" s="152">
        <v>63563.19</v>
      </c>
      <c r="F48" s="153">
        <f t="shared" si="0"/>
        <v>7856636.8099999996</v>
      </c>
    </row>
    <row r="49" spans="1:6" ht="28.15" customHeight="1" x14ac:dyDescent="0.25">
      <c r="A49" s="149" t="s">
        <v>1247</v>
      </c>
      <c r="B49" s="150" t="s">
        <v>32</v>
      </c>
      <c r="C49" s="151" t="s">
        <v>1248</v>
      </c>
      <c r="D49" s="152">
        <v>2801800</v>
      </c>
      <c r="E49" s="152">
        <v>-38318.17</v>
      </c>
      <c r="F49" s="153">
        <f t="shared" si="0"/>
        <v>2840118.17</v>
      </c>
    </row>
    <row r="50" spans="1:6" ht="46.9" customHeight="1" x14ac:dyDescent="0.25">
      <c r="A50" s="149" t="s">
        <v>1249</v>
      </c>
      <c r="B50" s="150" t="s">
        <v>32</v>
      </c>
      <c r="C50" s="151" t="s">
        <v>1250</v>
      </c>
      <c r="D50" s="152">
        <v>2801800</v>
      </c>
      <c r="E50" s="152">
        <v>-38318.17</v>
      </c>
      <c r="F50" s="153">
        <f t="shared" si="0"/>
        <v>2840118.17</v>
      </c>
    </row>
    <row r="51" spans="1:6" ht="15" x14ac:dyDescent="0.25">
      <c r="A51" s="149" t="s">
        <v>1251</v>
      </c>
      <c r="B51" s="150" t="s">
        <v>32</v>
      </c>
      <c r="C51" s="151" t="s">
        <v>1252</v>
      </c>
      <c r="D51" s="152">
        <v>9714000</v>
      </c>
      <c r="E51" s="152">
        <v>23911.200000000001</v>
      </c>
      <c r="F51" s="153">
        <f t="shared" si="0"/>
        <v>9690088.8000000007</v>
      </c>
    </row>
    <row r="52" spans="1:6" ht="15" x14ac:dyDescent="0.25">
      <c r="A52" s="149" t="s">
        <v>1251</v>
      </c>
      <c r="B52" s="150" t="s">
        <v>32</v>
      </c>
      <c r="C52" s="151" t="s">
        <v>1253</v>
      </c>
      <c r="D52" s="152">
        <v>9714000</v>
      </c>
      <c r="E52" s="152">
        <v>23911.200000000001</v>
      </c>
      <c r="F52" s="153">
        <f t="shared" si="0"/>
        <v>9690088.8000000007</v>
      </c>
    </row>
    <row r="53" spans="1:6" ht="37.700000000000003" customHeight="1" x14ac:dyDescent="0.25">
      <c r="A53" s="149" t="s">
        <v>1254</v>
      </c>
      <c r="B53" s="150" t="s">
        <v>32</v>
      </c>
      <c r="C53" s="151" t="s">
        <v>1255</v>
      </c>
      <c r="D53" s="152" t="s">
        <v>90</v>
      </c>
      <c r="E53" s="152">
        <v>23911.200000000001</v>
      </c>
      <c r="F53" s="153" t="str">
        <f t="shared" si="0"/>
        <v>-</v>
      </c>
    </row>
    <row r="54" spans="1:6" ht="18.75" customHeight="1" x14ac:dyDescent="0.25">
      <c r="A54" s="149" t="s">
        <v>1256</v>
      </c>
      <c r="B54" s="150" t="s">
        <v>32</v>
      </c>
      <c r="C54" s="151" t="s">
        <v>1257</v>
      </c>
      <c r="D54" s="152">
        <v>1758000</v>
      </c>
      <c r="E54" s="152">
        <v>-182739.07</v>
      </c>
      <c r="F54" s="153">
        <f t="shared" si="0"/>
        <v>1940739.07</v>
      </c>
    </row>
    <row r="55" spans="1:6" ht="28.15" customHeight="1" x14ac:dyDescent="0.25">
      <c r="A55" s="149" t="s">
        <v>1258</v>
      </c>
      <c r="B55" s="150" t="s">
        <v>32</v>
      </c>
      <c r="C55" s="151" t="s">
        <v>1259</v>
      </c>
      <c r="D55" s="152">
        <v>1758000</v>
      </c>
      <c r="E55" s="152">
        <v>-182739.07</v>
      </c>
      <c r="F55" s="153">
        <f t="shared" si="0"/>
        <v>1940739.07</v>
      </c>
    </row>
    <row r="56" spans="1:6" ht="46.9" customHeight="1" x14ac:dyDescent="0.25">
      <c r="A56" s="149" t="s">
        <v>1260</v>
      </c>
      <c r="B56" s="150" t="s">
        <v>32</v>
      </c>
      <c r="C56" s="151" t="s">
        <v>1261</v>
      </c>
      <c r="D56" s="152" t="s">
        <v>90</v>
      </c>
      <c r="E56" s="152">
        <v>-182739.07</v>
      </c>
      <c r="F56" s="153" t="str">
        <f t="shared" si="0"/>
        <v>-</v>
      </c>
    </row>
    <row r="57" spans="1:6" ht="15" x14ac:dyDescent="0.25">
      <c r="A57" s="149" t="s">
        <v>1262</v>
      </c>
      <c r="B57" s="150" t="s">
        <v>32</v>
      </c>
      <c r="C57" s="151" t="s">
        <v>1263</v>
      </c>
      <c r="D57" s="152">
        <v>23216000</v>
      </c>
      <c r="E57" s="152">
        <v>317289.99</v>
      </c>
      <c r="F57" s="153">
        <f t="shared" si="0"/>
        <v>22898710.010000002</v>
      </c>
    </row>
    <row r="58" spans="1:6" ht="15" x14ac:dyDescent="0.25">
      <c r="A58" s="149" t="s">
        <v>1264</v>
      </c>
      <c r="B58" s="150" t="s">
        <v>32</v>
      </c>
      <c r="C58" s="151" t="s">
        <v>1265</v>
      </c>
      <c r="D58" s="152">
        <v>23216000</v>
      </c>
      <c r="E58" s="152">
        <v>317289.99</v>
      </c>
      <c r="F58" s="153">
        <f t="shared" si="0"/>
        <v>22898710.010000002</v>
      </c>
    </row>
    <row r="59" spans="1:6" ht="15" x14ac:dyDescent="0.25">
      <c r="A59" s="149" t="s">
        <v>1266</v>
      </c>
      <c r="B59" s="150" t="s">
        <v>32</v>
      </c>
      <c r="C59" s="151" t="s">
        <v>1267</v>
      </c>
      <c r="D59" s="152">
        <v>1324000</v>
      </c>
      <c r="E59" s="152">
        <v>48600</v>
      </c>
      <c r="F59" s="153">
        <f t="shared" si="0"/>
        <v>1275400</v>
      </c>
    </row>
    <row r="60" spans="1:6" ht="37.700000000000003" customHeight="1" x14ac:dyDescent="0.25">
      <c r="A60" s="149" t="s">
        <v>1268</v>
      </c>
      <c r="B60" s="150" t="s">
        <v>32</v>
      </c>
      <c r="C60" s="151" t="s">
        <v>1269</v>
      </c>
      <c r="D60" s="152" t="s">
        <v>90</v>
      </c>
      <c r="E60" s="152">
        <v>48600</v>
      </c>
      <c r="F60" s="153" t="str">
        <f t="shared" si="0"/>
        <v>-</v>
      </c>
    </row>
    <row r="61" spans="1:6" ht="15" x14ac:dyDescent="0.25">
      <c r="A61" s="149" t="s">
        <v>1270</v>
      </c>
      <c r="B61" s="150" t="s">
        <v>32</v>
      </c>
      <c r="C61" s="151" t="s">
        <v>1271</v>
      </c>
      <c r="D61" s="152">
        <v>21892000</v>
      </c>
      <c r="E61" s="152">
        <v>268689.99</v>
      </c>
      <c r="F61" s="153">
        <f t="shared" si="0"/>
        <v>21623310.010000002</v>
      </c>
    </row>
    <row r="62" spans="1:6" ht="37.700000000000003" customHeight="1" x14ac:dyDescent="0.25">
      <c r="A62" s="149" t="s">
        <v>1272</v>
      </c>
      <c r="B62" s="150" t="s">
        <v>32</v>
      </c>
      <c r="C62" s="151" t="s">
        <v>1273</v>
      </c>
      <c r="D62" s="152" t="s">
        <v>90</v>
      </c>
      <c r="E62" s="152">
        <v>268689.99</v>
      </c>
      <c r="F62" s="153" t="str">
        <f t="shared" si="0"/>
        <v>-</v>
      </c>
    </row>
    <row r="63" spans="1:6" ht="15" x14ac:dyDescent="0.25">
      <c r="A63" s="149" t="s">
        <v>1274</v>
      </c>
      <c r="B63" s="150" t="s">
        <v>32</v>
      </c>
      <c r="C63" s="151" t="s">
        <v>1275</v>
      </c>
      <c r="D63" s="152">
        <v>9292100</v>
      </c>
      <c r="E63" s="152">
        <v>1352510.27</v>
      </c>
      <c r="F63" s="153">
        <f t="shared" si="0"/>
        <v>7939589.7300000004</v>
      </c>
    </row>
    <row r="64" spans="1:6" ht="18.75" customHeight="1" x14ac:dyDescent="0.25">
      <c r="A64" s="149" t="s">
        <v>1276</v>
      </c>
      <c r="B64" s="150" t="s">
        <v>32</v>
      </c>
      <c r="C64" s="151" t="s">
        <v>1277</v>
      </c>
      <c r="D64" s="152">
        <v>8101000</v>
      </c>
      <c r="E64" s="152">
        <v>1231588.07</v>
      </c>
      <c r="F64" s="153">
        <f t="shared" si="0"/>
        <v>6869411.9299999997</v>
      </c>
    </row>
    <row r="65" spans="1:6" ht="28.15" customHeight="1" x14ac:dyDescent="0.25">
      <c r="A65" s="149" t="s">
        <v>1278</v>
      </c>
      <c r="B65" s="150" t="s">
        <v>32</v>
      </c>
      <c r="C65" s="151" t="s">
        <v>1279</v>
      </c>
      <c r="D65" s="152">
        <v>8101000</v>
      </c>
      <c r="E65" s="152">
        <v>1231588.07</v>
      </c>
      <c r="F65" s="153">
        <f t="shared" si="0"/>
        <v>6869411.9299999997</v>
      </c>
    </row>
    <row r="66" spans="1:6" ht="46.9" customHeight="1" x14ac:dyDescent="0.25">
      <c r="A66" s="149" t="s">
        <v>1280</v>
      </c>
      <c r="B66" s="150" t="s">
        <v>32</v>
      </c>
      <c r="C66" s="151" t="s">
        <v>1281</v>
      </c>
      <c r="D66" s="152" t="s">
        <v>90</v>
      </c>
      <c r="E66" s="152">
        <v>1229588.07</v>
      </c>
      <c r="F66" s="153" t="str">
        <f t="shared" si="0"/>
        <v>-</v>
      </c>
    </row>
    <row r="67" spans="1:6" ht="56.45" customHeight="1" x14ac:dyDescent="0.25">
      <c r="A67" s="154" t="s">
        <v>1282</v>
      </c>
      <c r="B67" s="150" t="s">
        <v>32</v>
      </c>
      <c r="C67" s="151" t="s">
        <v>1283</v>
      </c>
      <c r="D67" s="152" t="s">
        <v>90</v>
      </c>
      <c r="E67" s="152">
        <v>2000</v>
      </c>
      <c r="F67" s="153" t="str">
        <f t="shared" si="0"/>
        <v>-</v>
      </c>
    </row>
    <row r="68" spans="1:6" ht="46.9" customHeight="1" x14ac:dyDescent="0.25">
      <c r="A68" s="149" t="s">
        <v>1284</v>
      </c>
      <c r="B68" s="150" t="s">
        <v>32</v>
      </c>
      <c r="C68" s="151" t="s">
        <v>1285</v>
      </c>
      <c r="D68" s="152">
        <v>117100</v>
      </c>
      <c r="E68" s="152">
        <v>14175</v>
      </c>
      <c r="F68" s="153">
        <f t="shared" si="0"/>
        <v>102925</v>
      </c>
    </row>
    <row r="69" spans="1:6" ht="93.95" customHeight="1" x14ac:dyDescent="0.25">
      <c r="A69" s="154" t="s">
        <v>1286</v>
      </c>
      <c r="B69" s="150" t="s">
        <v>32</v>
      </c>
      <c r="C69" s="151" t="s">
        <v>1287</v>
      </c>
      <c r="D69" s="152" t="s">
        <v>90</v>
      </c>
      <c r="E69" s="152">
        <v>10800</v>
      </c>
      <c r="F69" s="153" t="str">
        <f t="shared" si="0"/>
        <v>-</v>
      </c>
    </row>
    <row r="70" spans="1:6" ht="103.35" customHeight="1" x14ac:dyDescent="0.25">
      <c r="A70" s="154" t="s">
        <v>1288</v>
      </c>
      <c r="B70" s="150" t="s">
        <v>32</v>
      </c>
      <c r="C70" s="151" t="s">
        <v>1289</v>
      </c>
      <c r="D70" s="152" t="s">
        <v>90</v>
      </c>
      <c r="E70" s="152">
        <v>1800</v>
      </c>
      <c r="F70" s="153" t="str">
        <f t="shared" si="0"/>
        <v>-</v>
      </c>
    </row>
    <row r="71" spans="1:6" ht="141" customHeight="1" x14ac:dyDescent="0.25">
      <c r="A71" s="154" t="s">
        <v>1290</v>
      </c>
      <c r="B71" s="150" t="s">
        <v>32</v>
      </c>
      <c r="C71" s="151" t="s">
        <v>1291</v>
      </c>
      <c r="D71" s="152" t="s">
        <v>90</v>
      </c>
      <c r="E71" s="152">
        <v>1575</v>
      </c>
      <c r="F71" s="153" t="str">
        <f t="shared" si="0"/>
        <v>-</v>
      </c>
    </row>
    <row r="72" spans="1:6" ht="28.15" customHeight="1" x14ac:dyDescent="0.25">
      <c r="A72" s="149" t="s">
        <v>1292</v>
      </c>
      <c r="B72" s="150" t="s">
        <v>32</v>
      </c>
      <c r="C72" s="151" t="s">
        <v>1293</v>
      </c>
      <c r="D72" s="152">
        <v>1074000</v>
      </c>
      <c r="E72" s="152">
        <v>106747.2</v>
      </c>
      <c r="F72" s="153">
        <f t="shared" si="0"/>
        <v>967252.8</v>
      </c>
    </row>
    <row r="73" spans="1:6" ht="28.15" customHeight="1" x14ac:dyDescent="0.25">
      <c r="A73" s="149" t="s">
        <v>1294</v>
      </c>
      <c r="B73" s="150" t="s">
        <v>32</v>
      </c>
      <c r="C73" s="151" t="s">
        <v>1295</v>
      </c>
      <c r="D73" s="152">
        <v>619700</v>
      </c>
      <c r="E73" s="152">
        <v>40297.5</v>
      </c>
      <c r="F73" s="153">
        <f t="shared" si="0"/>
        <v>579402.5</v>
      </c>
    </row>
    <row r="74" spans="1:6" ht="37.700000000000003" customHeight="1" x14ac:dyDescent="0.25">
      <c r="A74" s="149" t="s">
        <v>1296</v>
      </c>
      <c r="B74" s="150" t="s">
        <v>32</v>
      </c>
      <c r="C74" s="151" t="s">
        <v>1297</v>
      </c>
      <c r="D74" s="152">
        <v>619700</v>
      </c>
      <c r="E74" s="152">
        <v>40297.5</v>
      </c>
      <c r="F74" s="153">
        <f t="shared" si="0"/>
        <v>579402.5</v>
      </c>
    </row>
    <row r="75" spans="1:6" ht="18.75" customHeight="1" x14ac:dyDescent="0.25">
      <c r="A75" s="149" t="s">
        <v>1298</v>
      </c>
      <c r="B75" s="150" t="s">
        <v>32</v>
      </c>
      <c r="C75" s="151" t="s">
        <v>1299</v>
      </c>
      <c r="D75" s="152">
        <v>127300</v>
      </c>
      <c r="E75" s="152">
        <v>20925</v>
      </c>
      <c r="F75" s="153">
        <f t="shared" si="0"/>
        <v>106375</v>
      </c>
    </row>
    <row r="76" spans="1:6" ht="46.9" customHeight="1" x14ac:dyDescent="0.25">
      <c r="A76" s="149" t="s">
        <v>1300</v>
      </c>
      <c r="B76" s="150" t="s">
        <v>32</v>
      </c>
      <c r="C76" s="151" t="s">
        <v>1301</v>
      </c>
      <c r="D76" s="152" t="s">
        <v>90</v>
      </c>
      <c r="E76" s="152">
        <v>18900</v>
      </c>
      <c r="F76" s="153" t="str">
        <f t="shared" si="0"/>
        <v>-</v>
      </c>
    </row>
    <row r="77" spans="1:6" ht="56.45" customHeight="1" x14ac:dyDescent="0.25">
      <c r="A77" s="149" t="s">
        <v>1302</v>
      </c>
      <c r="B77" s="150" t="s">
        <v>32</v>
      </c>
      <c r="C77" s="151" t="s">
        <v>1303</v>
      </c>
      <c r="D77" s="152" t="s">
        <v>90</v>
      </c>
      <c r="E77" s="152">
        <v>2025</v>
      </c>
      <c r="F77" s="153" t="str">
        <f t="shared" si="0"/>
        <v>-</v>
      </c>
    </row>
    <row r="78" spans="1:6" ht="46.9" customHeight="1" x14ac:dyDescent="0.25">
      <c r="A78" s="149" t="s">
        <v>1304</v>
      </c>
      <c r="B78" s="150" t="s">
        <v>32</v>
      </c>
      <c r="C78" s="151" t="s">
        <v>1305</v>
      </c>
      <c r="D78" s="152">
        <v>47500</v>
      </c>
      <c r="E78" s="152">
        <v>14400</v>
      </c>
      <c r="F78" s="153">
        <f t="shared" si="0"/>
        <v>33100</v>
      </c>
    </row>
    <row r="79" spans="1:6" ht="56.45" customHeight="1" x14ac:dyDescent="0.25">
      <c r="A79" s="154" t="s">
        <v>1306</v>
      </c>
      <c r="B79" s="150" t="s">
        <v>32</v>
      </c>
      <c r="C79" s="151" t="s">
        <v>1307</v>
      </c>
      <c r="D79" s="152">
        <v>47500</v>
      </c>
      <c r="E79" s="152">
        <v>14400</v>
      </c>
      <c r="F79" s="153">
        <f t="shared" si="0"/>
        <v>33100</v>
      </c>
    </row>
    <row r="80" spans="1:6" ht="18.75" customHeight="1" x14ac:dyDescent="0.25">
      <c r="A80" s="149" t="s">
        <v>1308</v>
      </c>
      <c r="B80" s="150" t="s">
        <v>32</v>
      </c>
      <c r="C80" s="151" t="s">
        <v>1309</v>
      </c>
      <c r="D80" s="152">
        <v>130200</v>
      </c>
      <c r="E80" s="152">
        <v>18974.7</v>
      </c>
      <c r="F80" s="153">
        <f t="shared" si="0"/>
        <v>111225.3</v>
      </c>
    </row>
    <row r="81" spans="1:6" ht="28.15" customHeight="1" x14ac:dyDescent="0.25">
      <c r="A81" s="149" t="s">
        <v>1310</v>
      </c>
      <c r="B81" s="150" t="s">
        <v>32</v>
      </c>
      <c r="C81" s="151" t="s">
        <v>1311</v>
      </c>
      <c r="D81" s="152" t="s">
        <v>90</v>
      </c>
      <c r="E81" s="152">
        <v>18974.7</v>
      </c>
      <c r="F81" s="153" t="str">
        <f t="shared" si="0"/>
        <v>-</v>
      </c>
    </row>
    <row r="82" spans="1:6" ht="28.15" customHeight="1" x14ac:dyDescent="0.25">
      <c r="A82" s="149" t="s">
        <v>1312</v>
      </c>
      <c r="B82" s="150" t="s">
        <v>32</v>
      </c>
      <c r="C82" s="151" t="s">
        <v>1313</v>
      </c>
      <c r="D82" s="152">
        <v>149300</v>
      </c>
      <c r="E82" s="152">
        <v>12150</v>
      </c>
      <c r="F82" s="153">
        <f t="shared" si="0"/>
        <v>137150</v>
      </c>
    </row>
    <row r="83" spans="1:6" ht="37.700000000000003" customHeight="1" x14ac:dyDescent="0.25">
      <c r="A83" s="149" t="s">
        <v>1314</v>
      </c>
      <c r="B83" s="150" t="s">
        <v>32</v>
      </c>
      <c r="C83" s="151" t="s">
        <v>1315</v>
      </c>
      <c r="D83" s="152" t="s">
        <v>90</v>
      </c>
      <c r="E83" s="152">
        <v>12150</v>
      </c>
      <c r="F83" s="153" t="str">
        <f t="shared" si="0"/>
        <v>-</v>
      </c>
    </row>
    <row r="84" spans="1:6" ht="28.15" customHeight="1" x14ac:dyDescent="0.25">
      <c r="A84" s="149" t="s">
        <v>1316</v>
      </c>
      <c r="B84" s="150" t="s">
        <v>32</v>
      </c>
      <c r="C84" s="151" t="s">
        <v>1317</v>
      </c>
      <c r="D84" s="152">
        <v>25664200</v>
      </c>
      <c r="E84" s="152">
        <v>5893986.8499999996</v>
      </c>
      <c r="F84" s="153">
        <f t="shared" si="0"/>
        <v>19770213.149999999</v>
      </c>
    </row>
    <row r="85" spans="1:6" ht="65.849999999999994" customHeight="1" x14ac:dyDescent="0.25">
      <c r="A85" s="154" t="s">
        <v>1318</v>
      </c>
      <c r="B85" s="150" t="s">
        <v>32</v>
      </c>
      <c r="C85" s="151" t="s">
        <v>1319</v>
      </c>
      <c r="D85" s="152">
        <v>25234400</v>
      </c>
      <c r="E85" s="152">
        <v>5657186.3600000003</v>
      </c>
      <c r="F85" s="153">
        <f t="shared" ref="F85:F148" si="1">IF(OR(D85="-",IF(E85="-",0,E85)&gt;=IF(D85="-",0,D85)),"-",IF(D85="-",0,D85)-IF(E85="-",0,E85))</f>
        <v>19577213.640000001</v>
      </c>
    </row>
    <row r="86" spans="1:6" ht="46.9" customHeight="1" x14ac:dyDescent="0.25">
      <c r="A86" s="149" t="s">
        <v>1320</v>
      </c>
      <c r="B86" s="150" t="s">
        <v>32</v>
      </c>
      <c r="C86" s="151" t="s">
        <v>1321</v>
      </c>
      <c r="D86" s="152">
        <v>21746200</v>
      </c>
      <c r="E86" s="152">
        <v>4754207.7</v>
      </c>
      <c r="F86" s="153">
        <f t="shared" si="1"/>
        <v>16991992.300000001</v>
      </c>
    </row>
    <row r="87" spans="1:6" ht="65.849999999999994" customHeight="1" x14ac:dyDescent="0.25">
      <c r="A87" s="154" t="s">
        <v>1322</v>
      </c>
      <c r="B87" s="150" t="s">
        <v>32</v>
      </c>
      <c r="C87" s="151" t="s">
        <v>1323</v>
      </c>
      <c r="D87" s="152">
        <v>21746200</v>
      </c>
      <c r="E87" s="152">
        <v>4754207.7</v>
      </c>
      <c r="F87" s="153">
        <f t="shared" si="1"/>
        <v>16991992.300000001</v>
      </c>
    </row>
    <row r="88" spans="1:6" ht="56.45" customHeight="1" x14ac:dyDescent="0.25">
      <c r="A88" s="154" t="s">
        <v>1324</v>
      </c>
      <c r="B88" s="150" t="s">
        <v>32</v>
      </c>
      <c r="C88" s="151" t="s">
        <v>1325</v>
      </c>
      <c r="D88" s="152">
        <v>476600</v>
      </c>
      <c r="E88" s="152">
        <v>374891.08</v>
      </c>
      <c r="F88" s="153">
        <f t="shared" si="1"/>
        <v>101708.91999999998</v>
      </c>
    </row>
    <row r="89" spans="1:6" ht="56.45" customHeight="1" x14ac:dyDescent="0.25">
      <c r="A89" s="149" t="s">
        <v>1326</v>
      </c>
      <c r="B89" s="150" t="s">
        <v>32</v>
      </c>
      <c r="C89" s="151" t="s">
        <v>1327</v>
      </c>
      <c r="D89" s="152">
        <v>476600</v>
      </c>
      <c r="E89" s="152">
        <v>374891.08</v>
      </c>
      <c r="F89" s="153">
        <f t="shared" si="1"/>
        <v>101708.91999999998</v>
      </c>
    </row>
    <row r="90" spans="1:6" ht="28.15" customHeight="1" x14ac:dyDescent="0.25">
      <c r="A90" s="149" t="s">
        <v>1328</v>
      </c>
      <c r="B90" s="150" t="s">
        <v>32</v>
      </c>
      <c r="C90" s="151" t="s">
        <v>1329</v>
      </c>
      <c r="D90" s="152">
        <v>3011600</v>
      </c>
      <c r="E90" s="152">
        <v>528087.57999999996</v>
      </c>
      <c r="F90" s="153">
        <f t="shared" si="1"/>
        <v>2483512.42</v>
      </c>
    </row>
    <row r="91" spans="1:6" ht="28.15" customHeight="1" x14ac:dyDescent="0.25">
      <c r="A91" s="149" t="s">
        <v>1330</v>
      </c>
      <c r="B91" s="150" t="s">
        <v>32</v>
      </c>
      <c r="C91" s="151" t="s">
        <v>1331</v>
      </c>
      <c r="D91" s="152">
        <v>3011600</v>
      </c>
      <c r="E91" s="152">
        <v>528087.57999999996</v>
      </c>
      <c r="F91" s="153">
        <f t="shared" si="1"/>
        <v>2483512.42</v>
      </c>
    </row>
    <row r="92" spans="1:6" ht="56.45" customHeight="1" x14ac:dyDescent="0.25">
      <c r="A92" s="154" t="s">
        <v>1332</v>
      </c>
      <c r="B92" s="150" t="s">
        <v>32</v>
      </c>
      <c r="C92" s="151" t="s">
        <v>1333</v>
      </c>
      <c r="D92" s="152">
        <v>429800</v>
      </c>
      <c r="E92" s="152">
        <v>236800.49</v>
      </c>
      <c r="F92" s="153">
        <f t="shared" si="1"/>
        <v>192999.51</v>
      </c>
    </row>
    <row r="93" spans="1:6" ht="56.45" customHeight="1" x14ac:dyDescent="0.25">
      <c r="A93" s="154" t="s">
        <v>1334</v>
      </c>
      <c r="B93" s="150" t="s">
        <v>32</v>
      </c>
      <c r="C93" s="151" t="s">
        <v>1335</v>
      </c>
      <c r="D93" s="152" t="s">
        <v>90</v>
      </c>
      <c r="E93" s="152">
        <v>325.42</v>
      </c>
      <c r="F93" s="153" t="str">
        <f t="shared" si="1"/>
        <v>-</v>
      </c>
    </row>
    <row r="94" spans="1:6" ht="56.45" customHeight="1" x14ac:dyDescent="0.25">
      <c r="A94" s="149" t="s">
        <v>1336</v>
      </c>
      <c r="B94" s="150" t="s">
        <v>32</v>
      </c>
      <c r="C94" s="151" t="s">
        <v>1337</v>
      </c>
      <c r="D94" s="152" t="s">
        <v>90</v>
      </c>
      <c r="E94" s="152">
        <v>325.42</v>
      </c>
      <c r="F94" s="153" t="str">
        <f t="shared" si="1"/>
        <v>-</v>
      </c>
    </row>
    <row r="95" spans="1:6" ht="75.2" customHeight="1" x14ac:dyDescent="0.25">
      <c r="A95" s="154" t="s">
        <v>1338</v>
      </c>
      <c r="B95" s="150" t="s">
        <v>32</v>
      </c>
      <c r="C95" s="151" t="s">
        <v>1339</v>
      </c>
      <c r="D95" s="152">
        <v>429800</v>
      </c>
      <c r="E95" s="152">
        <v>236475.07</v>
      </c>
      <c r="F95" s="153">
        <f t="shared" si="1"/>
        <v>193324.93</v>
      </c>
    </row>
    <row r="96" spans="1:6" ht="75.2" customHeight="1" x14ac:dyDescent="0.25">
      <c r="A96" s="154" t="s">
        <v>1340</v>
      </c>
      <c r="B96" s="150" t="s">
        <v>32</v>
      </c>
      <c r="C96" s="151" t="s">
        <v>1341</v>
      </c>
      <c r="D96" s="152">
        <v>429800</v>
      </c>
      <c r="E96" s="152">
        <v>236475.07</v>
      </c>
      <c r="F96" s="153">
        <f t="shared" si="1"/>
        <v>193324.93</v>
      </c>
    </row>
    <row r="97" spans="1:6" ht="18.75" customHeight="1" x14ac:dyDescent="0.25">
      <c r="A97" s="149" t="s">
        <v>1342</v>
      </c>
      <c r="B97" s="150" t="s">
        <v>32</v>
      </c>
      <c r="C97" s="151" t="s">
        <v>1343</v>
      </c>
      <c r="D97" s="152">
        <v>5246000</v>
      </c>
      <c r="E97" s="152">
        <v>820255.58</v>
      </c>
      <c r="F97" s="153">
        <f t="shared" si="1"/>
        <v>4425744.42</v>
      </c>
    </row>
    <row r="98" spans="1:6" ht="18.75" customHeight="1" x14ac:dyDescent="0.25">
      <c r="A98" s="149" t="s">
        <v>1344</v>
      </c>
      <c r="B98" s="150" t="s">
        <v>32</v>
      </c>
      <c r="C98" s="151" t="s">
        <v>1345</v>
      </c>
      <c r="D98" s="152">
        <v>5246000</v>
      </c>
      <c r="E98" s="152">
        <v>820255.58</v>
      </c>
      <c r="F98" s="153">
        <f t="shared" si="1"/>
        <v>4425744.42</v>
      </c>
    </row>
    <row r="99" spans="1:6" ht="18.75" customHeight="1" x14ac:dyDescent="0.25">
      <c r="A99" s="149" t="s">
        <v>1346</v>
      </c>
      <c r="B99" s="150" t="s">
        <v>32</v>
      </c>
      <c r="C99" s="151" t="s">
        <v>1347</v>
      </c>
      <c r="D99" s="152">
        <v>50000</v>
      </c>
      <c r="E99" s="152">
        <v>15148.79</v>
      </c>
      <c r="F99" s="153">
        <f t="shared" si="1"/>
        <v>34851.21</v>
      </c>
    </row>
    <row r="100" spans="1:6" ht="46.9" customHeight="1" x14ac:dyDescent="0.25">
      <c r="A100" s="149" t="s">
        <v>1348</v>
      </c>
      <c r="B100" s="150" t="s">
        <v>32</v>
      </c>
      <c r="C100" s="151" t="s">
        <v>1349</v>
      </c>
      <c r="D100" s="152" t="s">
        <v>90</v>
      </c>
      <c r="E100" s="152">
        <v>15148.79</v>
      </c>
      <c r="F100" s="153" t="str">
        <f t="shared" si="1"/>
        <v>-</v>
      </c>
    </row>
    <row r="101" spans="1:6" ht="18.75" customHeight="1" x14ac:dyDescent="0.25">
      <c r="A101" s="149" t="s">
        <v>1350</v>
      </c>
      <c r="B101" s="150" t="s">
        <v>32</v>
      </c>
      <c r="C101" s="151" t="s">
        <v>1351</v>
      </c>
      <c r="D101" s="152">
        <v>5196000</v>
      </c>
      <c r="E101" s="152">
        <v>805106.79</v>
      </c>
      <c r="F101" s="153">
        <f t="shared" si="1"/>
        <v>4390893.21</v>
      </c>
    </row>
    <row r="102" spans="1:6" ht="15" x14ac:dyDescent="0.25">
      <c r="A102" s="149" t="s">
        <v>1352</v>
      </c>
      <c r="B102" s="150" t="s">
        <v>32</v>
      </c>
      <c r="C102" s="151" t="s">
        <v>1353</v>
      </c>
      <c r="D102" s="152">
        <v>2998000</v>
      </c>
      <c r="E102" s="152">
        <v>805106.79</v>
      </c>
      <c r="F102" s="153">
        <f t="shared" si="1"/>
        <v>2192893.21</v>
      </c>
    </row>
    <row r="103" spans="1:6" ht="18.75" customHeight="1" x14ac:dyDescent="0.25">
      <c r="A103" s="149" t="s">
        <v>1354</v>
      </c>
      <c r="B103" s="150" t="s">
        <v>32</v>
      </c>
      <c r="C103" s="151" t="s">
        <v>1355</v>
      </c>
      <c r="D103" s="152">
        <v>2198000</v>
      </c>
      <c r="E103" s="152" t="s">
        <v>90</v>
      </c>
      <c r="F103" s="153">
        <f t="shared" si="1"/>
        <v>2198000</v>
      </c>
    </row>
    <row r="104" spans="1:6" ht="18.75" customHeight="1" x14ac:dyDescent="0.25">
      <c r="A104" s="149" t="s">
        <v>1356</v>
      </c>
      <c r="B104" s="150" t="s">
        <v>32</v>
      </c>
      <c r="C104" s="151" t="s">
        <v>1357</v>
      </c>
      <c r="D104" s="152">
        <v>60000</v>
      </c>
      <c r="E104" s="152">
        <v>236637.06</v>
      </c>
      <c r="F104" s="153" t="str">
        <f t="shared" si="1"/>
        <v>-</v>
      </c>
    </row>
    <row r="105" spans="1:6" ht="15" x14ac:dyDescent="0.25">
      <c r="A105" s="149" t="s">
        <v>1358</v>
      </c>
      <c r="B105" s="150" t="s">
        <v>32</v>
      </c>
      <c r="C105" s="151" t="s">
        <v>1359</v>
      </c>
      <c r="D105" s="152">
        <v>60000</v>
      </c>
      <c r="E105" s="152">
        <v>11276.64</v>
      </c>
      <c r="F105" s="153">
        <f t="shared" si="1"/>
        <v>48723.360000000001</v>
      </c>
    </row>
    <row r="106" spans="1:6" ht="15" x14ac:dyDescent="0.25">
      <c r="A106" s="149" t="s">
        <v>1360</v>
      </c>
      <c r="B106" s="150" t="s">
        <v>32</v>
      </c>
      <c r="C106" s="151" t="s">
        <v>1361</v>
      </c>
      <c r="D106" s="152">
        <v>60000</v>
      </c>
      <c r="E106" s="152">
        <v>11276.64</v>
      </c>
      <c r="F106" s="153">
        <f t="shared" si="1"/>
        <v>48723.360000000001</v>
      </c>
    </row>
    <row r="107" spans="1:6" ht="28.15" customHeight="1" x14ac:dyDescent="0.25">
      <c r="A107" s="149" t="s">
        <v>1362</v>
      </c>
      <c r="B107" s="150" t="s">
        <v>32</v>
      </c>
      <c r="C107" s="151" t="s">
        <v>1363</v>
      </c>
      <c r="D107" s="152">
        <v>60000</v>
      </c>
      <c r="E107" s="152">
        <v>11276.64</v>
      </c>
      <c r="F107" s="153">
        <f t="shared" si="1"/>
        <v>48723.360000000001</v>
      </c>
    </row>
    <row r="108" spans="1:6" ht="15" x14ac:dyDescent="0.25">
      <c r="A108" s="149" t="s">
        <v>1364</v>
      </c>
      <c r="B108" s="150" t="s">
        <v>32</v>
      </c>
      <c r="C108" s="151" t="s">
        <v>1365</v>
      </c>
      <c r="D108" s="152" t="s">
        <v>90</v>
      </c>
      <c r="E108" s="152">
        <v>225360.42</v>
      </c>
      <c r="F108" s="153" t="str">
        <f t="shared" si="1"/>
        <v>-</v>
      </c>
    </row>
    <row r="109" spans="1:6" ht="15" x14ac:dyDescent="0.25">
      <c r="A109" s="149" t="s">
        <v>1366</v>
      </c>
      <c r="B109" s="150" t="s">
        <v>32</v>
      </c>
      <c r="C109" s="151" t="s">
        <v>1367</v>
      </c>
      <c r="D109" s="152" t="s">
        <v>90</v>
      </c>
      <c r="E109" s="152">
        <v>225360.42</v>
      </c>
      <c r="F109" s="153" t="str">
        <f t="shared" si="1"/>
        <v>-</v>
      </c>
    </row>
    <row r="110" spans="1:6" ht="18.75" customHeight="1" x14ac:dyDescent="0.25">
      <c r="A110" s="149" t="s">
        <v>1368</v>
      </c>
      <c r="B110" s="150" t="s">
        <v>32</v>
      </c>
      <c r="C110" s="151" t="s">
        <v>1369</v>
      </c>
      <c r="D110" s="152" t="s">
        <v>90</v>
      </c>
      <c r="E110" s="152">
        <v>225360.42</v>
      </c>
      <c r="F110" s="153" t="str">
        <f t="shared" si="1"/>
        <v>-</v>
      </c>
    </row>
    <row r="111" spans="1:6" ht="18.75" customHeight="1" x14ac:dyDescent="0.25">
      <c r="A111" s="149" t="s">
        <v>1370</v>
      </c>
      <c r="B111" s="150" t="s">
        <v>32</v>
      </c>
      <c r="C111" s="151" t="s">
        <v>1371</v>
      </c>
      <c r="D111" s="152" t="s">
        <v>90</v>
      </c>
      <c r="E111" s="152">
        <v>534828.44999999995</v>
      </c>
      <c r="F111" s="153" t="str">
        <f t="shared" si="1"/>
        <v>-</v>
      </c>
    </row>
    <row r="112" spans="1:6" ht="18.75" customHeight="1" x14ac:dyDescent="0.25">
      <c r="A112" s="149" t="s">
        <v>1372</v>
      </c>
      <c r="B112" s="150" t="s">
        <v>32</v>
      </c>
      <c r="C112" s="151" t="s">
        <v>1373</v>
      </c>
      <c r="D112" s="152" t="s">
        <v>90</v>
      </c>
      <c r="E112" s="152">
        <v>332628.89</v>
      </c>
      <c r="F112" s="153" t="str">
        <f t="shared" si="1"/>
        <v>-</v>
      </c>
    </row>
    <row r="113" spans="1:6" ht="28.15" customHeight="1" x14ac:dyDescent="0.25">
      <c r="A113" s="149" t="s">
        <v>1374</v>
      </c>
      <c r="B113" s="150" t="s">
        <v>32</v>
      </c>
      <c r="C113" s="151" t="s">
        <v>1375</v>
      </c>
      <c r="D113" s="152" t="s">
        <v>90</v>
      </c>
      <c r="E113" s="152">
        <v>324849.34999999998</v>
      </c>
      <c r="F113" s="153" t="str">
        <f t="shared" si="1"/>
        <v>-</v>
      </c>
    </row>
    <row r="114" spans="1:6" ht="46.9" customHeight="1" x14ac:dyDescent="0.25">
      <c r="A114" s="149" t="s">
        <v>1376</v>
      </c>
      <c r="B114" s="150" t="s">
        <v>32</v>
      </c>
      <c r="C114" s="151" t="s">
        <v>1377</v>
      </c>
      <c r="D114" s="152" t="s">
        <v>90</v>
      </c>
      <c r="E114" s="152">
        <v>324849.34999999998</v>
      </c>
      <c r="F114" s="153" t="str">
        <f t="shared" si="1"/>
        <v>-</v>
      </c>
    </row>
    <row r="115" spans="1:6" ht="37.700000000000003" customHeight="1" x14ac:dyDescent="0.25">
      <c r="A115" s="149" t="s">
        <v>1378</v>
      </c>
      <c r="B115" s="150" t="s">
        <v>32</v>
      </c>
      <c r="C115" s="151" t="s">
        <v>1379</v>
      </c>
      <c r="D115" s="152" t="s">
        <v>90</v>
      </c>
      <c r="E115" s="152">
        <v>7779.54</v>
      </c>
      <c r="F115" s="153" t="str">
        <f t="shared" si="1"/>
        <v>-</v>
      </c>
    </row>
    <row r="116" spans="1:6" ht="37.700000000000003" customHeight="1" x14ac:dyDescent="0.25">
      <c r="A116" s="149" t="s">
        <v>1380</v>
      </c>
      <c r="B116" s="150" t="s">
        <v>32</v>
      </c>
      <c r="C116" s="151" t="s">
        <v>1381</v>
      </c>
      <c r="D116" s="152" t="s">
        <v>90</v>
      </c>
      <c r="E116" s="152">
        <v>7779.54</v>
      </c>
      <c r="F116" s="153" t="str">
        <f t="shared" si="1"/>
        <v>-</v>
      </c>
    </row>
    <row r="117" spans="1:6" ht="46.9" customHeight="1" x14ac:dyDescent="0.25">
      <c r="A117" s="149" t="s">
        <v>1382</v>
      </c>
      <c r="B117" s="150" t="s">
        <v>32</v>
      </c>
      <c r="C117" s="151" t="s">
        <v>1383</v>
      </c>
      <c r="D117" s="152" t="s">
        <v>90</v>
      </c>
      <c r="E117" s="152">
        <v>202199.56</v>
      </c>
      <c r="F117" s="153" t="str">
        <f t="shared" si="1"/>
        <v>-</v>
      </c>
    </row>
    <row r="118" spans="1:6" ht="46.9" customHeight="1" x14ac:dyDescent="0.25">
      <c r="A118" s="149" t="s">
        <v>1384</v>
      </c>
      <c r="B118" s="150" t="s">
        <v>32</v>
      </c>
      <c r="C118" s="151" t="s">
        <v>1385</v>
      </c>
      <c r="D118" s="152" t="s">
        <v>90</v>
      </c>
      <c r="E118" s="152">
        <v>202199.56</v>
      </c>
      <c r="F118" s="153" t="str">
        <f t="shared" si="1"/>
        <v>-</v>
      </c>
    </row>
    <row r="119" spans="1:6" ht="65.849999999999994" customHeight="1" x14ac:dyDescent="0.25">
      <c r="A119" s="154" t="s">
        <v>1386</v>
      </c>
      <c r="B119" s="150" t="s">
        <v>32</v>
      </c>
      <c r="C119" s="151" t="s">
        <v>1387</v>
      </c>
      <c r="D119" s="152" t="s">
        <v>90</v>
      </c>
      <c r="E119" s="152">
        <v>202199.56</v>
      </c>
      <c r="F119" s="153" t="str">
        <f t="shared" si="1"/>
        <v>-</v>
      </c>
    </row>
    <row r="120" spans="1:6" ht="15" x14ac:dyDescent="0.25">
      <c r="A120" s="149" t="s">
        <v>1388</v>
      </c>
      <c r="B120" s="150" t="s">
        <v>32</v>
      </c>
      <c r="C120" s="151" t="s">
        <v>1389</v>
      </c>
      <c r="D120" s="152">
        <v>1607700</v>
      </c>
      <c r="E120" s="152">
        <v>517488.13</v>
      </c>
      <c r="F120" s="153">
        <f t="shared" si="1"/>
        <v>1090211.8700000001</v>
      </c>
    </row>
    <row r="121" spans="1:6" ht="28.15" customHeight="1" x14ac:dyDescent="0.25">
      <c r="A121" s="149" t="s">
        <v>1390</v>
      </c>
      <c r="B121" s="150" t="s">
        <v>32</v>
      </c>
      <c r="C121" s="151" t="s">
        <v>1391</v>
      </c>
      <c r="D121" s="152">
        <v>1143100</v>
      </c>
      <c r="E121" s="152">
        <v>125453.35</v>
      </c>
      <c r="F121" s="153">
        <f t="shared" si="1"/>
        <v>1017646.65</v>
      </c>
    </row>
    <row r="122" spans="1:6" ht="37.700000000000003" customHeight="1" x14ac:dyDescent="0.25">
      <c r="A122" s="149" t="s">
        <v>1392</v>
      </c>
      <c r="B122" s="150" t="s">
        <v>32</v>
      </c>
      <c r="C122" s="151" t="s">
        <v>1393</v>
      </c>
      <c r="D122" s="152">
        <v>90800</v>
      </c>
      <c r="E122" s="152">
        <v>51490.61</v>
      </c>
      <c r="F122" s="153">
        <f t="shared" si="1"/>
        <v>39309.39</v>
      </c>
    </row>
    <row r="123" spans="1:6" ht="56.45" customHeight="1" x14ac:dyDescent="0.25">
      <c r="A123" s="154" t="s">
        <v>1394</v>
      </c>
      <c r="B123" s="150" t="s">
        <v>32</v>
      </c>
      <c r="C123" s="151" t="s">
        <v>1395</v>
      </c>
      <c r="D123" s="152">
        <v>90800</v>
      </c>
      <c r="E123" s="152">
        <v>51490.61</v>
      </c>
      <c r="F123" s="153">
        <f t="shared" si="1"/>
        <v>39309.39</v>
      </c>
    </row>
    <row r="124" spans="1:6" ht="56.45" customHeight="1" x14ac:dyDescent="0.25">
      <c r="A124" s="154" t="s">
        <v>1394</v>
      </c>
      <c r="B124" s="150" t="s">
        <v>32</v>
      </c>
      <c r="C124" s="151" t="s">
        <v>1396</v>
      </c>
      <c r="D124" s="152">
        <v>7700</v>
      </c>
      <c r="E124" s="152">
        <v>657.12</v>
      </c>
      <c r="F124" s="153">
        <f t="shared" si="1"/>
        <v>7042.88</v>
      </c>
    </row>
    <row r="125" spans="1:6" ht="56.45" customHeight="1" x14ac:dyDescent="0.25">
      <c r="A125" s="154" t="s">
        <v>1394</v>
      </c>
      <c r="B125" s="150" t="s">
        <v>32</v>
      </c>
      <c r="C125" s="151" t="s">
        <v>1397</v>
      </c>
      <c r="D125" s="152">
        <v>83100</v>
      </c>
      <c r="E125" s="152">
        <v>50833.49</v>
      </c>
      <c r="F125" s="153">
        <f t="shared" si="1"/>
        <v>32266.510000000002</v>
      </c>
    </row>
    <row r="126" spans="1:6" ht="56.45" customHeight="1" x14ac:dyDescent="0.25">
      <c r="A126" s="149" t="s">
        <v>1398</v>
      </c>
      <c r="B126" s="150" t="s">
        <v>32</v>
      </c>
      <c r="C126" s="151" t="s">
        <v>1399</v>
      </c>
      <c r="D126" s="152">
        <v>55600</v>
      </c>
      <c r="E126" s="152">
        <v>5374.75</v>
      </c>
      <c r="F126" s="153">
        <f t="shared" si="1"/>
        <v>50225.25</v>
      </c>
    </row>
    <row r="127" spans="1:6" ht="75.2" customHeight="1" x14ac:dyDescent="0.25">
      <c r="A127" s="154" t="s">
        <v>1400</v>
      </c>
      <c r="B127" s="150" t="s">
        <v>32</v>
      </c>
      <c r="C127" s="151" t="s">
        <v>1401</v>
      </c>
      <c r="D127" s="152">
        <v>55600</v>
      </c>
      <c r="E127" s="152">
        <v>5374.75</v>
      </c>
      <c r="F127" s="153">
        <f t="shared" si="1"/>
        <v>50225.25</v>
      </c>
    </row>
    <row r="128" spans="1:6" ht="75.2" customHeight="1" x14ac:dyDescent="0.25">
      <c r="A128" s="154" t="s">
        <v>1400</v>
      </c>
      <c r="B128" s="150" t="s">
        <v>32</v>
      </c>
      <c r="C128" s="151" t="s">
        <v>1402</v>
      </c>
      <c r="D128" s="152">
        <v>13500</v>
      </c>
      <c r="E128" s="152" t="s">
        <v>90</v>
      </c>
      <c r="F128" s="153">
        <f t="shared" si="1"/>
        <v>13500</v>
      </c>
    </row>
    <row r="129" spans="1:6" ht="75.2" customHeight="1" x14ac:dyDescent="0.25">
      <c r="A129" s="154" t="s">
        <v>1400</v>
      </c>
      <c r="B129" s="150" t="s">
        <v>32</v>
      </c>
      <c r="C129" s="151" t="s">
        <v>1403</v>
      </c>
      <c r="D129" s="152">
        <v>42100</v>
      </c>
      <c r="E129" s="152">
        <v>5374.75</v>
      </c>
      <c r="F129" s="153">
        <f t="shared" si="1"/>
        <v>36725.25</v>
      </c>
    </row>
    <row r="130" spans="1:6" ht="37.700000000000003" customHeight="1" x14ac:dyDescent="0.25">
      <c r="A130" s="149" t="s">
        <v>1404</v>
      </c>
      <c r="B130" s="150" t="s">
        <v>32</v>
      </c>
      <c r="C130" s="151" t="s">
        <v>1405</v>
      </c>
      <c r="D130" s="152">
        <v>734600</v>
      </c>
      <c r="E130" s="152">
        <v>1089</v>
      </c>
      <c r="F130" s="153">
        <f t="shared" si="1"/>
        <v>733511</v>
      </c>
    </row>
    <row r="131" spans="1:6" ht="56.45" customHeight="1" x14ac:dyDescent="0.25">
      <c r="A131" s="154" t="s">
        <v>1406</v>
      </c>
      <c r="B131" s="150" t="s">
        <v>32</v>
      </c>
      <c r="C131" s="151" t="s">
        <v>1407</v>
      </c>
      <c r="D131" s="152">
        <v>734600</v>
      </c>
      <c r="E131" s="152">
        <v>1089</v>
      </c>
      <c r="F131" s="153">
        <f t="shared" si="1"/>
        <v>733511</v>
      </c>
    </row>
    <row r="132" spans="1:6" ht="46.9" customHeight="1" x14ac:dyDescent="0.25">
      <c r="A132" s="149" t="s">
        <v>1408</v>
      </c>
      <c r="B132" s="150" t="s">
        <v>32</v>
      </c>
      <c r="C132" s="151" t="s">
        <v>1409</v>
      </c>
      <c r="D132" s="152">
        <v>72600</v>
      </c>
      <c r="E132" s="152">
        <v>3000</v>
      </c>
      <c r="F132" s="153">
        <f t="shared" si="1"/>
        <v>69600</v>
      </c>
    </row>
    <row r="133" spans="1:6" ht="65.849999999999994" customHeight="1" x14ac:dyDescent="0.25">
      <c r="A133" s="154" t="s">
        <v>1410</v>
      </c>
      <c r="B133" s="150" t="s">
        <v>32</v>
      </c>
      <c r="C133" s="151" t="s">
        <v>1411</v>
      </c>
      <c r="D133" s="152">
        <v>72600</v>
      </c>
      <c r="E133" s="152">
        <v>3000</v>
      </c>
      <c r="F133" s="153">
        <f t="shared" si="1"/>
        <v>69600</v>
      </c>
    </row>
    <row r="134" spans="1:6" ht="46.9" customHeight="1" x14ac:dyDescent="0.25">
      <c r="A134" s="149" t="s">
        <v>1412</v>
      </c>
      <c r="B134" s="150" t="s">
        <v>32</v>
      </c>
      <c r="C134" s="151" t="s">
        <v>1413</v>
      </c>
      <c r="D134" s="152">
        <v>1000</v>
      </c>
      <c r="E134" s="152" t="s">
        <v>90</v>
      </c>
      <c r="F134" s="153">
        <f t="shared" si="1"/>
        <v>1000</v>
      </c>
    </row>
    <row r="135" spans="1:6" ht="65.849999999999994" customHeight="1" x14ac:dyDescent="0.25">
      <c r="A135" s="154" t="s">
        <v>1414</v>
      </c>
      <c r="B135" s="150" t="s">
        <v>32</v>
      </c>
      <c r="C135" s="151" t="s">
        <v>1415</v>
      </c>
      <c r="D135" s="152">
        <v>1000</v>
      </c>
      <c r="E135" s="152" t="s">
        <v>90</v>
      </c>
      <c r="F135" s="153">
        <f t="shared" si="1"/>
        <v>1000</v>
      </c>
    </row>
    <row r="136" spans="1:6" ht="37.700000000000003" customHeight="1" x14ac:dyDescent="0.25">
      <c r="A136" s="149" t="s">
        <v>1416</v>
      </c>
      <c r="B136" s="150" t="s">
        <v>32</v>
      </c>
      <c r="C136" s="151" t="s">
        <v>1417</v>
      </c>
      <c r="D136" s="152">
        <v>4800</v>
      </c>
      <c r="E136" s="152" t="s">
        <v>90</v>
      </c>
      <c r="F136" s="153">
        <f t="shared" si="1"/>
        <v>4800</v>
      </c>
    </row>
    <row r="137" spans="1:6" ht="56.45" customHeight="1" x14ac:dyDescent="0.25">
      <c r="A137" s="154" t="s">
        <v>1418</v>
      </c>
      <c r="B137" s="150" t="s">
        <v>32</v>
      </c>
      <c r="C137" s="151" t="s">
        <v>1419</v>
      </c>
      <c r="D137" s="152">
        <v>4800</v>
      </c>
      <c r="E137" s="152" t="s">
        <v>90</v>
      </c>
      <c r="F137" s="153">
        <f t="shared" si="1"/>
        <v>4800</v>
      </c>
    </row>
    <row r="138" spans="1:6" ht="56.45" customHeight="1" x14ac:dyDescent="0.25">
      <c r="A138" s="149" t="s">
        <v>1420</v>
      </c>
      <c r="B138" s="150" t="s">
        <v>32</v>
      </c>
      <c r="C138" s="151" t="s">
        <v>1421</v>
      </c>
      <c r="D138" s="152">
        <v>62700</v>
      </c>
      <c r="E138" s="152">
        <v>25294.11</v>
      </c>
      <c r="F138" s="153">
        <f t="shared" si="1"/>
        <v>37405.89</v>
      </c>
    </row>
    <row r="139" spans="1:6" ht="75.2" customHeight="1" x14ac:dyDescent="0.25">
      <c r="A139" s="154" t="s">
        <v>1422</v>
      </c>
      <c r="B139" s="150" t="s">
        <v>32</v>
      </c>
      <c r="C139" s="151" t="s">
        <v>1423</v>
      </c>
      <c r="D139" s="152">
        <v>62700</v>
      </c>
      <c r="E139" s="152">
        <v>25294.11</v>
      </c>
      <c r="F139" s="153">
        <f t="shared" si="1"/>
        <v>37405.89</v>
      </c>
    </row>
    <row r="140" spans="1:6" ht="65.849999999999994" customHeight="1" x14ac:dyDescent="0.25">
      <c r="A140" s="154" t="s">
        <v>1424</v>
      </c>
      <c r="B140" s="150" t="s">
        <v>32</v>
      </c>
      <c r="C140" s="151" t="s">
        <v>1425</v>
      </c>
      <c r="D140" s="152">
        <v>2600</v>
      </c>
      <c r="E140" s="152" t="s">
        <v>90</v>
      </c>
      <c r="F140" s="153">
        <f t="shared" si="1"/>
        <v>2600</v>
      </c>
    </row>
    <row r="141" spans="1:6" ht="103.35" customHeight="1" x14ac:dyDescent="0.25">
      <c r="A141" s="154" t="s">
        <v>1426</v>
      </c>
      <c r="B141" s="150" t="s">
        <v>32</v>
      </c>
      <c r="C141" s="151" t="s">
        <v>1427</v>
      </c>
      <c r="D141" s="152">
        <v>2600</v>
      </c>
      <c r="E141" s="152" t="s">
        <v>90</v>
      </c>
      <c r="F141" s="153">
        <f t="shared" si="1"/>
        <v>2600</v>
      </c>
    </row>
    <row r="142" spans="1:6" ht="46.9" customHeight="1" x14ac:dyDescent="0.25">
      <c r="A142" s="149" t="s">
        <v>1428</v>
      </c>
      <c r="B142" s="150" t="s">
        <v>32</v>
      </c>
      <c r="C142" s="151" t="s">
        <v>1429</v>
      </c>
      <c r="D142" s="152" t="s">
        <v>90</v>
      </c>
      <c r="E142" s="152">
        <v>1250</v>
      </c>
      <c r="F142" s="153" t="str">
        <f t="shared" si="1"/>
        <v>-</v>
      </c>
    </row>
    <row r="143" spans="1:6" ht="65.849999999999994" customHeight="1" x14ac:dyDescent="0.25">
      <c r="A143" s="154" t="s">
        <v>1430</v>
      </c>
      <c r="B143" s="150" t="s">
        <v>32</v>
      </c>
      <c r="C143" s="151" t="s">
        <v>1431</v>
      </c>
      <c r="D143" s="152" t="s">
        <v>90</v>
      </c>
      <c r="E143" s="152">
        <v>1250</v>
      </c>
      <c r="F143" s="153" t="str">
        <f t="shared" si="1"/>
        <v>-</v>
      </c>
    </row>
    <row r="144" spans="1:6" ht="37.700000000000003" customHeight="1" x14ac:dyDescent="0.25">
      <c r="A144" s="149" t="s">
        <v>1432</v>
      </c>
      <c r="B144" s="150" t="s">
        <v>32</v>
      </c>
      <c r="C144" s="151" t="s">
        <v>1433</v>
      </c>
      <c r="D144" s="152">
        <v>20500</v>
      </c>
      <c r="E144" s="152">
        <v>2500</v>
      </c>
      <c r="F144" s="153">
        <f t="shared" si="1"/>
        <v>18000</v>
      </c>
    </row>
    <row r="145" spans="1:6" ht="56.45" customHeight="1" x14ac:dyDescent="0.25">
      <c r="A145" s="154" t="s">
        <v>1434</v>
      </c>
      <c r="B145" s="150" t="s">
        <v>32</v>
      </c>
      <c r="C145" s="151" t="s">
        <v>1435</v>
      </c>
      <c r="D145" s="152">
        <v>20500</v>
      </c>
      <c r="E145" s="152">
        <v>2500</v>
      </c>
      <c r="F145" s="153">
        <f t="shared" si="1"/>
        <v>18000</v>
      </c>
    </row>
    <row r="146" spans="1:6" ht="46.9" customHeight="1" x14ac:dyDescent="0.25">
      <c r="A146" s="149" t="s">
        <v>1436</v>
      </c>
      <c r="B146" s="150" t="s">
        <v>32</v>
      </c>
      <c r="C146" s="151" t="s">
        <v>1437</v>
      </c>
      <c r="D146" s="152">
        <v>87500</v>
      </c>
      <c r="E146" s="152">
        <v>35454.879999999997</v>
      </c>
      <c r="F146" s="153">
        <f t="shared" si="1"/>
        <v>52045.120000000003</v>
      </c>
    </row>
    <row r="147" spans="1:6" ht="65.849999999999994" customHeight="1" x14ac:dyDescent="0.25">
      <c r="A147" s="154" t="s">
        <v>1438</v>
      </c>
      <c r="B147" s="150" t="s">
        <v>32</v>
      </c>
      <c r="C147" s="151" t="s">
        <v>1439</v>
      </c>
      <c r="D147" s="152">
        <v>87500</v>
      </c>
      <c r="E147" s="152">
        <v>35454.879999999997</v>
      </c>
      <c r="F147" s="153">
        <f t="shared" si="1"/>
        <v>52045.120000000003</v>
      </c>
    </row>
    <row r="148" spans="1:6" ht="65.849999999999994" customHeight="1" x14ac:dyDescent="0.25">
      <c r="A148" s="154" t="s">
        <v>1438</v>
      </c>
      <c r="B148" s="150" t="s">
        <v>32</v>
      </c>
      <c r="C148" s="151" t="s">
        <v>1440</v>
      </c>
      <c r="D148" s="152">
        <v>4600</v>
      </c>
      <c r="E148" s="152">
        <v>5859.86</v>
      </c>
      <c r="F148" s="153" t="str">
        <f t="shared" si="1"/>
        <v>-</v>
      </c>
    </row>
    <row r="149" spans="1:6" ht="65.849999999999994" customHeight="1" x14ac:dyDescent="0.25">
      <c r="A149" s="154" t="s">
        <v>1438</v>
      </c>
      <c r="B149" s="150" t="s">
        <v>32</v>
      </c>
      <c r="C149" s="151" t="s">
        <v>1441</v>
      </c>
      <c r="D149" s="152">
        <v>62400</v>
      </c>
      <c r="E149" s="152">
        <v>18000</v>
      </c>
      <c r="F149" s="153">
        <f t="shared" ref="F149:F212" si="2">IF(OR(D149="-",IF(E149="-",0,E149)&gt;=IF(D149="-",0,D149)),"-",IF(D149="-",0,D149)-IF(E149="-",0,E149))</f>
        <v>44400</v>
      </c>
    </row>
    <row r="150" spans="1:6" ht="65.849999999999994" customHeight="1" x14ac:dyDescent="0.25">
      <c r="A150" s="154" t="s">
        <v>1438</v>
      </c>
      <c r="B150" s="150" t="s">
        <v>32</v>
      </c>
      <c r="C150" s="151" t="s">
        <v>1442</v>
      </c>
      <c r="D150" s="152">
        <v>20500</v>
      </c>
      <c r="E150" s="152">
        <v>11595.02</v>
      </c>
      <c r="F150" s="153">
        <f t="shared" si="2"/>
        <v>8904.98</v>
      </c>
    </row>
    <row r="151" spans="1:6" ht="84.6" customHeight="1" x14ac:dyDescent="0.25">
      <c r="A151" s="154" t="s">
        <v>1443</v>
      </c>
      <c r="B151" s="150" t="s">
        <v>32</v>
      </c>
      <c r="C151" s="151" t="s">
        <v>1444</v>
      </c>
      <c r="D151" s="152">
        <v>10400</v>
      </c>
      <c r="E151" s="152" t="s">
        <v>90</v>
      </c>
      <c r="F151" s="153">
        <f t="shared" si="2"/>
        <v>10400</v>
      </c>
    </row>
    <row r="152" spans="1:6" ht="103.35" customHeight="1" x14ac:dyDescent="0.25">
      <c r="A152" s="154" t="s">
        <v>1445</v>
      </c>
      <c r="B152" s="150" t="s">
        <v>32</v>
      </c>
      <c r="C152" s="151" t="s">
        <v>1446</v>
      </c>
      <c r="D152" s="152">
        <v>10400</v>
      </c>
      <c r="E152" s="152" t="s">
        <v>90</v>
      </c>
      <c r="F152" s="153">
        <f t="shared" si="2"/>
        <v>10400</v>
      </c>
    </row>
    <row r="153" spans="1:6" ht="28.15" customHeight="1" x14ac:dyDescent="0.25">
      <c r="A153" s="149" t="s">
        <v>1447</v>
      </c>
      <c r="B153" s="150" t="s">
        <v>32</v>
      </c>
      <c r="C153" s="151" t="s">
        <v>1448</v>
      </c>
      <c r="D153" s="152">
        <v>3100</v>
      </c>
      <c r="E153" s="152">
        <v>1000</v>
      </c>
      <c r="F153" s="153">
        <f t="shared" si="2"/>
        <v>2100</v>
      </c>
    </row>
    <row r="154" spans="1:6" ht="37.700000000000003" customHeight="1" x14ac:dyDescent="0.25">
      <c r="A154" s="149" t="s">
        <v>1449</v>
      </c>
      <c r="B154" s="150" t="s">
        <v>32</v>
      </c>
      <c r="C154" s="151" t="s">
        <v>1450</v>
      </c>
      <c r="D154" s="152">
        <v>3100</v>
      </c>
      <c r="E154" s="152">
        <v>1000</v>
      </c>
      <c r="F154" s="153">
        <f t="shared" si="2"/>
        <v>2100</v>
      </c>
    </row>
    <row r="155" spans="1:6" ht="37.700000000000003" customHeight="1" x14ac:dyDescent="0.25">
      <c r="A155" s="149" t="s">
        <v>1449</v>
      </c>
      <c r="B155" s="150" t="s">
        <v>32</v>
      </c>
      <c r="C155" s="151" t="s">
        <v>1451</v>
      </c>
      <c r="D155" s="152">
        <v>3100</v>
      </c>
      <c r="E155" s="152" t="s">
        <v>90</v>
      </c>
      <c r="F155" s="153">
        <f t="shared" si="2"/>
        <v>3100</v>
      </c>
    </row>
    <row r="156" spans="1:6" ht="37.700000000000003" customHeight="1" x14ac:dyDescent="0.25">
      <c r="A156" s="149" t="s">
        <v>1449</v>
      </c>
      <c r="B156" s="150" t="s">
        <v>32</v>
      </c>
      <c r="C156" s="151" t="s">
        <v>1452</v>
      </c>
      <c r="D156" s="152" t="s">
        <v>90</v>
      </c>
      <c r="E156" s="152">
        <v>1000</v>
      </c>
      <c r="F156" s="153" t="str">
        <f t="shared" si="2"/>
        <v>-</v>
      </c>
    </row>
    <row r="157" spans="1:6" ht="75.2" customHeight="1" x14ac:dyDescent="0.25">
      <c r="A157" s="154" t="s">
        <v>1453</v>
      </c>
      <c r="B157" s="150" t="s">
        <v>32</v>
      </c>
      <c r="C157" s="151" t="s">
        <v>1454</v>
      </c>
      <c r="D157" s="152">
        <v>460600</v>
      </c>
      <c r="E157" s="152">
        <v>391034.78</v>
      </c>
      <c r="F157" s="153">
        <f t="shared" si="2"/>
        <v>69565.219999999972</v>
      </c>
    </row>
    <row r="158" spans="1:6" ht="65.849999999999994" customHeight="1" x14ac:dyDescent="0.25">
      <c r="A158" s="154" t="s">
        <v>1455</v>
      </c>
      <c r="B158" s="150" t="s">
        <v>32</v>
      </c>
      <c r="C158" s="151" t="s">
        <v>1456</v>
      </c>
      <c r="D158" s="152">
        <v>460600</v>
      </c>
      <c r="E158" s="152">
        <v>391034.78</v>
      </c>
      <c r="F158" s="153">
        <f t="shared" si="2"/>
        <v>69565.219999999972</v>
      </c>
    </row>
    <row r="159" spans="1:6" ht="56.45" customHeight="1" x14ac:dyDescent="0.25">
      <c r="A159" s="149" t="s">
        <v>1457</v>
      </c>
      <c r="B159" s="150" t="s">
        <v>32</v>
      </c>
      <c r="C159" s="151" t="s">
        <v>1458</v>
      </c>
      <c r="D159" s="152">
        <v>460600</v>
      </c>
      <c r="E159" s="152">
        <v>391034.78</v>
      </c>
      <c r="F159" s="153">
        <f t="shared" si="2"/>
        <v>69565.219999999972</v>
      </c>
    </row>
    <row r="160" spans="1:6" ht="15" x14ac:dyDescent="0.25">
      <c r="A160" s="149" t="s">
        <v>1459</v>
      </c>
      <c r="B160" s="150" t="s">
        <v>32</v>
      </c>
      <c r="C160" s="151" t="s">
        <v>1460</v>
      </c>
      <c r="D160" s="152">
        <v>900</v>
      </c>
      <c r="E160" s="152" t="s">
        <v>90</v>
      </c>
      <c r="F160" s="153">
        <f t="shared" si="2"/>
        <v>900</v>
      </c>
    </row>
    <row r="161" spans="1:6" ht="122.25" customHeight="1" x14ac:dyDescent="0.25">
      <c r="A161" s="154" t="s">
        <v>1461</v>
      </c>
      <c r="B161" s="150" t="s">
        <v>32</v>
      </c>
      <c r="C161" s="151" t="s">
        <v>1462</v>
      </c>
      <c r="D161" s="152">
        <v>900</v>
      </c>
      <c r="E161" s="152" t="s">
        <v>90</v>
      </c>
      <c r="F161" s="153">
        <f t="shared" si="2"/>
        <v>900</v>
      </c>
    </row>
    <row r="162" spans="1:6" ht="15" x14ac:dyDescent="0.25">
      <c r="A162" s="149" t="s">
        <v>1463</v>
      </c>
      <c r="B162" s="150" t="s">
        <v>32</v>
      </c>
      <c r="C162" s="151" t="s">
        <v>1464</v>
      </c>
      <c r="D162" s="152">
        <v>491000</v>
      </c>
      <c r="E162" s="152">
        <v>491000</v>
      </c>
      <c r="F162" s="153" t="str">
        <f t="shared" si="2"/>
        <v>-</v>
      </c>
    </row>
    <row r="163" spans="1:6" ht="15" x14ac:dyDescent="0.25">
      <c r="A163" s="149" t="s">
        <v>1465</v>
      </c>
      <c r="B163" s="150" t="s">
        <v>32</v>
      </c>
      <c r="C163" s="151" t="s">
        <v>1466</v>
      </c>
      <c r="D163" s="152">
        <v>491000</v>
      </c>
      <c r="E163" s="152">
        <v>491000</v>
      </c>
      <c r="F163" s="153" t="str">
        <f t="shared" si="2"/>
        <v>-</v>
      </c>
    </row>
    <row r="164" spans="1:6" ht="18.75" customHeight="1" x14ac:dyDescent="0.25">
      <c r="A164" s="149" t="s">
        <v>1467</v>
      </c>
      <c r="B164" s="150" t="s">
        <v>32</v>
      </c>
      <c r="C164" s="151" t="s">
        <v>1468</v>
      </c>
      <c r="D164" s="152">
        <v>491000</v>
      </c>
      <c r="E164" s="152">
        <v>491000</v>
      </c>
      <c r="F164" s="153" t="str">
        <f t="shared" si="2"/>
        <v>-</v>
      </c>
    </row>
    <row r="165" spans="1:6" ht="15" x14ac:dyDescent="0.25">
      <c r="A165" s="149" t="s">
        <v>35</v>
      </c>
      <c r="B165" s="150" t="s">
        <v>32</v>
      </c>
      <c r="C165" s="151" t="s">
        <v>1469</v>
      </c>
      <c r="D165" s="152">
        <v>1600721633.3199999</v>
      </c>
      <c r="E165" s="152">
        <v>260075607</v>
      </c>
      <c r="F165" s="153">
        <f t="shared" si="2"/>
        <v>1340646026.3199999</v>
      </c>
    </row>
    <row r="166" spans="1:6" ht="28.15" customHeight="1" x14ac:dyDescent="0.25">
      <c r="A166" s="149" t="s">
        <v>36</v>
      </c>
      <c r="B166" s="150" t="s">
        <v>32</v>
      </c>
      <c r="C166" s="151" t="s">
        <v>1470</v>
      </c>
      <c r="D166" s="152">
        <v>1600721633.3199999</v>
      </c>
      <c r="E166" s="152">
        <v>260557353.47</v>
      </c>
      <c r="F166" s="153">
        <f t="shared" si="2"/>
        <v>1340164279.8499999</v>
      </c>
    </row>
    <row r="167" spans="1:6" ht="18.75" customHeight="1" x14ac:dyDescent="0.25">
      <c r="A167" s="149" t="s">
        <v>37</v>
      </c>
      <c r="B167" s="150" t="s">
        <v>32</v>
      </c>
      <c r="C167" s="151" t="s">
        <v>38</v>
      </c>
      <c r="D167" s="152">
        <v>375911800</v>
      </c>
      <c r="E167" s="152">
        <v>62652200</v>
      </c>
      <c r="F167" s="153">
        <f t="shared" si="2"/>
        <v>313259600</v>
      </c>
    </row>
    <row r="168" spans="1:6" ht="15" x14ac:dyDescent="0.25">
      <c r="A168" s="149" t="s">
        <v>39</v>
      </c>
      <c r="B168" s="150" t="s">
        <v>32</v>
      </c>
      <c r="C168" s="151" t="s">
        <v>40</v>
      </c>
      <c r="D168" s="152">
        <v>359765400</v>
      </c>
      <c r="E168" s="152">
        <v>59961000</v>
      </c>
      <c r="F168" s="153">
        <f t="shared" si="2"/>
        <v>299804400</v>
      </c>
    </row>
    <row r="169" spans="1:6" ht="28.15" customHeight="1" x14ac:dyDescent="0.25">
      <c r="A169" s="149" t="s">
        <v>41</v>
      </c>
      <c r="B169" s="150" t="s">
        <v>32</v>
      </c>
      <c r="C169" s="151" t="s">
        <v>42</v>
      </c>
      <c r="D169" s="152">
        <v>359765400</v>
      </c>
      <c r="E169" s="152">
        <v>59961000</v>
      </c>
      <c r="F169" s="153">
        <f t="shared" si="2"/>
        <v>299804400</v>
      </c>
    </row>
    <row r="170" spans="1:6" ht="18.75" customHeight="1" x14ac:dyDescent="0.25">
      <c r="A170" s="149" t="s">
        <v>43</v>
      </c>
      <c r="B170" s="150" t="s">
        <v>32</v>
      </c>
      <c r="C170" s="151" t="s">
        <v>44</v>
      </c>
      <c r="D170" s="152">
        <v>16146400</v>
      </c>
      <c r="E170" s="152">
        <v>2691200</v>
      </c>
      <c r="F170" s="153">
        <f t="shared" si="2"/>
        <v>13455200</v>
      </c>
    </row>
    <row r="171" spans="1:6" ht="28.15" customHeight="1" x14ac:dyDescent="0.25">
      <c r="A171" s="149" t="s">
        <v>45</v>
      </c>
      <c r="B171" s="150" t="s">
        <v>32</v>
      </c>
      <c r="C171" s="151" t="s">
        <v>46</v>
      </c>
      <c r="D171" s="152">
        <v>16146400</v>
      </c>
      <c r="E171" s="152">
        <v>2691200</v>
      </c>
      <c r="F171" s="153">
        <f t="shared" si="2"/>
        <v>13455200</v>
      </c>
    </row>
    <row r="172" spans="1:6" ht="18.75" customHeight="1" x14ac:dyDescent="0.25">
      <c r="A172" s="149" t="s">
        <v>1471</v>
      </c>
      <c r="B172" s="150" t="s">
        <v>32</v>
      </c>
      <c r="C172" s="151" t="s">
        <v>1472</v>
      </c>
      <c r="D172" s="152">
        <v>157471500</v>
      </c>
      <c r="E172" s="152">
        <v>3248199</v>
      </c>
      <c r="F172" s="153">
        <f t="shared" si="2"/>
        <v>154223301</v>
      </c>
    </row>
    <row r="173" spans="1:6" ht="56.45" customHeight="1" x14ac:dyDescent="0.25">
      <c r="A173" s="154" t="s">
        <v>1473</v>
      </c>
      <c r="B173" s="150" t="s">
        <v>32</v>
      </c>
      <c r="C173" s="151" t="s">
        <v>1474</v>
      </c>
      <c r="D173" s="152">
        <v>22483900</v>
      </c>
      <c r="E173" s="152" t="s">
        <v>90</v>
      </c>
      <c r="F173" s="153">
        <f t="shared" si="2"/>
        <v>22483900</v>
      </c>
    </row>
    <row r="174" spans="1:6" ht="65.849999999999994" customHeight="1" x14ac:dyDescent="0.25">
      <c r="A174" s="154" t="s">
        <v>1475</v>
      </c>
      <c r="B174" s="150" t="s">
        <v>32</v>
      </c>
      <c r="C174" s="151" t="s">
        <v>1476</v>
      </c>
      <c r="D174" s="152">
        <v>22483900</v>
      </c>
      <c r="E174" s="152" t="s">
        <v>90</v>
      </c>
      <c r="F174" s="153">
        <f t="shared" si="2"/>
        <v>22483900</v>
      </c>
    </row>
    <row r="175" spans="1:6" ht="46.9" customHeight="1" x14ac:dyDescent="0.25">
      <c r="A175" s="149" t="s">
        <v>1477</v>
      </c>
      <c r="B175" s="150" t="s">
        <v>32</v>
      </c>
      <c r="C175" s="151" t="s">
        <v>1478</v>
      </c>
      <c r="D175" s="152">
        <v>2866500</v>
      </c>
      <c r="E175" s="152" t="s">
        <v>90</v>
      </c>
      <c r="F175" s="153">
        <f t="shared" si="2"/>
        <v>2866500</v>
      </c>
    </row>
    <row r="176" spans="1:6" ht="46.9" customHeight="1" x14ac:dyDescent="0.25">
      <c r="A176" s="149" t="s">
        <v>1479</v>
      </c>
      <c r="B176" s="150" t="s">
        <v>32</v>
      </c>
      <c r="C176" s="151" t="s">
        <v>1480</v>
      </c>
      <c r="D176" s="152">
        <v>2866500</v>
      </c>
      <c r="E176" s="152" t="s">
        <v>90</v>
      </c>
      <c r="F176" s="153">
        <f t="shared" si="2"/>
        <v>2866500</v>
      </c>
    </row>
    <row r="177" spans="1:6" ht="37.700000000000003" customHeight="1" x14ac:dyDescent="0.25">
      <c r="A177" s="149" t="s">
        <v>1481</v>
      </c>
      <c r="B177" s="150" t="s">
        <v>32</v>
      </c>
      <c r="C177" s="151" t="s">
        <v>1482</v>
      </c>
      <c r="D177" s="152">
        <v>17480600</v>
      </c>
      <c r="E177" s="152">
        <v>3248199</v>
      </c>
      <c r="F177" s="153">
        <f t="shared" si="2"/>
        <v>14232401</v>
      </c>
    </row>
    <row r="178" spans="1:6" ht="46.9" customHeight="1" x14ac:dyDescent="0.25">
      <c r="A178" s="149" t="s">
        <v>1483</v>
      </c>
      <c r="B178" s="150" t="s">
        <v>32</v>
      </c>
      <c r="C178" s="151" t="s">
        <v>1484</v>
      </c>
      <c r="D178" s="152">
        <v>17480600</v>
      </c>
      <c r="E178" s="152">
        <v>3248199</v>
      </c>
      <c r="F178" s="153">
        <f t="shared" si="2"/>
        <v>14232401</v>
      </c>
    </row>
    <row r="179" spans="1:6" ht="37.700000000000003" customHeight="1" x14ac:dyDescent="0.25">
      <c r="A179" s="149" t="s">
        <v>1485</v>
      </c>
      <c r="B179" s="150" t="s">
        <v>32</v>
      </c>
      <c r="C179" s="151" t="s">
        <v>1486</v>
      </c>
      <c r="D179" s="152">
        <v>3877600</v>
      </c>
      <c r="E179" s="152" t="s">
        <v>90</v>
      </c>
      <c r="F179" s="153">
        <f t="shared" si="2"/>
        <v>3877600</v>
      </c>
    </row>
    <row r="180" spans="1:6" ht="37.700000000000003" customHeight="1" x14ac:dyDescent="0.25">
      <c r="A180" s="149" t="s">
        <v>1487</v>
      </c>
      <c r="B180" s="150" t="s">
        <v>32</v>
      </c>
      <c r="C180" s="151" t="s">
        <v>1488</v>
      </c>
      <c r="D180" s="152">
        <v>3877600</v>
      </c>
      <c r="E180" s="152" t="s">
        <v>90</v>
      </c>
      <c r="F180" s="153">
        <f t="shared" si="2"/>
        <v>3877600</v>
      </c>
    </row>
    <row r="181" spans="1:6" ht="37.700000000000003" customHeight="1" x14ac:dyDescent="0.25">
      <c r="A181" s="149" t="s">
        <v>1487</v>
      </c>
      <c r="B181" s="150" t="s">
        <v>32</v>
      </c>
      <c r="C181" s="151" t="s">
        <v>1489</v>
      </c>
      <c r="D181" s="152">
        <v>3877600</v>
      </c>
      <c r="E181" s="152" t="s">
        <v>90</v>
      </c>
      <c r="F181" s="153">
        <f t="shared" si="2"/>
        <v>3877600</v>
      </c>
    </row>
    <row r="182" spans="1:6" ht="18.75" customHeight="1" x14ac:dyDescent="0.25">
      <c r="A182" s="149" t="s">
        <v>1490</v>
      </c>
      <c r="B182" s="150" t="s">
        <v>32</v>
      </c>
      <c r="C182" s="151" t="s">
        <v>1491</v>
      </c>
      <c r="D182" s="152">
        <v>11877400</v>
      </c>
      <c r="E182" s="152" t="s">
        <v>90</v>
      </c>
      <c r="F182" s="153">
        <f t="shared" si="2"/>
        <v>11877400</v>
      </c>
    </row>
    <row r="183" spans="1:6" ht="28.15" customHeight="1" x14ac:dyDescent="0.25">
      <c r="A183" s="149" t="s">
        <v>1492</v>
      </c>
      <c r="B183" s="150" t="s">
        <v>32</v>
      </c>
      <c r="C183" s="151" t="s">
        <v>1493</v>
      </c>
      <c r="D183" s="152">
        <v>11877400</v>
      </c>
      <c r="E183" s="152" t="s">
        <v>90</v>
      </c>
      <c r="F183" s="153">
        <f t="shared" si="2"/>
        <v>11877400</v>
      </c>
    </row>
    <row r="184" spans="1:6" ht="15" x14ac:dyDescent="0.25">
      <c r="A184" s="149" t="s">
        <v>1494</v>
      </c>
      <c r="B184" s="150" t="s">
        <v>32</v>
      </c>
      <c r="C184" s="151" t="s">
        <v>1495</v>
      </c>
      <c r="D184" s="152">
        <v>371700</v>
      </c>
      <c r="E184" s="152" t="s">
        <v>90</v>
      </c>
      <c r="F184" s="153">
        <f t="shared" si="2"/>
        <v>371700</v>
      </c>
    </row>
    <row r="185" spans="1:6" ht="18.75" customHeight="1" x14ac:dyDescent="0.25">
      <c r="A185" s="149" t="s">
        <v>1496</v>
      </c>
      <c r="B185" s="150" t="s">
        <v>32</v>
      </c>
      <c r="C185" s="151" t="s">
        <v>1497</v>
      </c>
      <c r="D185" s="152">
        <v>371700</v>
      </c>
      <c r="E185" s="152" t="s">
        <v>90</v>
      </c>
      <c r="F185" s="153">
        <f t="shared" si="2"/>
        <v>371700</v>
      </c>
    </row>
    <row r="186" spans="1:6" ht="18.75" customHeight="1" x14ac:dyDescent="0.25">
      <c r="A186" s="149" t="s">
        <v>1498</v>
      </c>
      <c r="B186" s="150" t="s">
        <v>32</v>
      </c>
      <c r="C186" s="151" t="s">
        <v>1499</v>
      </c>
      <c r="D186" s="152">
        <v>11672600</v>
      </c>
      <c r="E186" s="152" t="s">
        <v>90</v>
      </c>
      <c r="F186" s="153">
        <f t="shared" si="2"/>
        <v>11672600</v>
      </c>
    </row>
    <row r="187" spans="1:6" ht="28.15" customHeight="1" x14ac:dyDescent="0.25">
      <c r="A187" s="149" t="s">
        <v>1500</v>
      </c>
      <c r="B187" s="150" t="s">
        <v>32</v>
      </c>
      <c r="C187" s="151" t="s">
        <v>1501</v>
      </c>
      <c r="D187" s="152">
        <v>11672600</v>
      </c>
      <c r="E187" s="152" t="s">
        <v>90</v>
      </c>
      <c r="F187" s="153">
        <f t="shared" si="2"/>
        <v>11672600</v>
      </c>
    </row>
    <row r="188" spans="1:6" ht="15" x14ac:dyDescent="0.25">
      <c r="A188" s="149" t="s">
        <v>1502</v>
      </c>
      <c r="B188" s="150" t="s">
        <v>32</v>
      </c>
      <c r="C188" s="151" t="s">
        <v>1503</v>
      </c>
      <c r="D188" s="152">
        <v>86841200</v>
      </c>
      <c r="E188" s="152" t="s">
        <v>90</v>
      </c>
      <c r="F188" s="153">
        <f t="shared" si="2"/>
        <v>86841200</v>
      </c>
    </row>
    <row r="189" spans="1:6" ht="15" x14ac:dyDescent="0.25">
      <c r="A189" s="149" t="s">
        <v>1504</v>
      </c>
      <c r="B189" s="150" t="s">
        <v>32</v>
      </c>
      <c r="C189" s="151" t="s">
        <v>1505</v>
      </c>
      <c r="D189" s="152">
        <v>86841200</v>
      </c>
      <c r="E189" s="152" t="s">
        <v>90</v>
      </c>
      <c r="F189" s="153">
        <f t="shared" si="2"/>
        <v>86841200</v>
      </c>
    </row>
    <row r="190" spans="1:6" ht="15" x14ac:dyDescent="0.25">
      <c r="A190" s="149" t="s">
        <v>1504</v>
      </c>
      <c r="B190" s="150" t="s">
        <v>32</v>
      </c>
      <c r="C190" s="151" t="s">
        <v>1506</v>
      </c>
      <c r="D190" s="152">
        <v>73851000</v>
      </c>
      <c r="E190" s="152" t="s">
        <v>90</v>
      </c>
      <c r="F190" s="153">
        <f t="shared" si="2"/>
        <v>73851000</v>
      </c>
    </row>
    <row r="191" spans="1:6" ht="15" x14ac:dyDescent="0.25">
      <c r="A191" s="149" t="s">
        <v>1504</v>
      </c>
      <c r="B191" s="150" t="s">
        <v>32</v>
      </c>
      <c r="C191" s="151" t="s">
        <v>1507</v>
      </c>
      <c r="D191" s="152">
        <v>12368200</v>
      </c>
      <c r="E191" s="152" t="s">
        <v>90</v>
      </c>
      <c r="F191" s="153">
        <f t="shared" si="2"/>
        <v>12368200</v>
      </c>
    </row>
    <row r="192" spans="1:6" ht="15" x14ac:dyDescent="0.25">
      <c r="A192" s="149" t="s">
        <v>1504</v>
      </c>
      <c r="B192" s="150" t="s">
        <v>32</v>
      </c>
      <c r="C192" s="151" t="s">
        <v>1508</v>
      </c>
      <c r="D192" s="152">
        <v>622000</v>
      </c>
      <c r="E192" s="152" t="s">
        <v>90</v>
      </c>
      <c r="F192" s="153">
        <f t="shared" si="2"/>
        <v>622000</v>
      </c>
    </row>
    <row r="193" spans="1:6" ht="18.75" customHeight="1" x14ac:dyDescent="0.25">
      <c r="A193" s="149" t="s">
        <v>47</v>
      </c>
      <c r="B193" s="150" t="s">
        <v>32</v>
      </c>
      <c r="C193" s="151" t="s">
        <v>1509</v>
      </c>
      <c r="D193" s="152">
        <v>1017974500</v>
      </c>
      <c r="E193" s="152">
        <v>191953886.72</v>
      </c>
      <c r="F193" s="153">
        <f t="shared" si="2"/>
        <v>826020613.27999997</v>
      </c>
    </row>
    <row r="194" spans="1:6" ht="37.700000000000003" customHeight="1" x14ac:dyDescent="0.25">
      <c r="A194" s="149" t="s">
        <v>1510</v>
      </c>
      <c r="B194" s="150" t="s">
        <v>32</v>
      </c>
      <c r="C194" s="151" t="s">
        <v>1511</v>
      </c>
      <c r="D194" s="152">
        <v>1294500</v>
      </c>
      <c r="E194" s="152">
        <v>253132.47</v>
      </c>
      <c r="F194" s="153">
        <f t="shared" si="2"/>
        <v>1041367.53</v>
      </c>
    </row>
    <row r="195" spans="1:6" ht="37.700000000000003" customHeight="1" x14ac:dyDescent="0.25">
      <c r="A195" s="149" t="s">
        <v>1512</v>
      </c>
      <c r="B195" s="150" t="s">
        <v>32</v>
      </c>
      <c r="C195" s="151" t="s">
        <v>1513</v>
      </c>
      <c r="D195" s="152">
        <v>1294500</v>
      </c>
      <c r="E195" s="152">
        <v>253132.47</v>
      </c>
      <c r="F195" s="153">
        <f t="shared" si="2"/>
        <v>1041367.53</v>
      </c>
    </row>
    <row r="196" spans="1:6" ht="28.15" customHeight="1" x14ac:dyDescent="0.25">
      <c r="A196" s="149" t="s">
        <v>1514</v>
      </c>
      <c r="B196" s="150" t="s">
        <v>32</v>
      </c>
      <c r="C196" s="151" t="s">
        <v>1515</v>
      </c>
      <c r="D196" s="152">
        <v>2101500</v>
      </c>
      <c r="E196" s="152">
        <v>608328.37</v>
      </c>
      <c r="F196" s="153">
        <f t="shared" si="2"/>
        <v>1493171.63</v>
      </c>
    </row>
    <row r="197" spans="1:6" ht="28.15" customHeight="1" x14ac:dyDescent="0.25">
      <c r="A197" s="149" t="s">
        <v>1516</v>
      </c>
      <c r="B197" s="150" t="s">
        <v>32</v>
      </c>
      <c r="C197" s="151" t="s">
        <v>1517</v>
      </c>
      <c r="D197" s="152">
        <v>2101500</v>
      </c>
      <c r="E197" s="152">
        <v>608328.37</v>
      </c>
      <c r="F197" s="153">
        <f t="shared" si="2"/>
        <v>1493171.63</v>
      </c>
    </row>
    <row r="198" spans="1:6" ht="28.15" customHeight="1" x14ac:dyDescent="0.25">
      <c r="A198" s="149" t="s">
        <v>48</v>
      </c>
      <c r="B198" s="150" t="s">
        <v>32</v>
      </c>
      <c r="C198" s="151" t="s">
        <v>1518</v>
      </c>
      <c r="D198" s="152">
        <v>470490900</v>
      </c>
      <c r="E198" s="152">
        <v>73327409.790000007</v>
      </c>
      <c r="F198" s="153">
        <f t="shared" si="2"/>
        <v>397163490.20999998</v>
      </c>
    </row>
    <row r="199" spans="1:6" ht="28.15" customHeight="1" x14ac:dyDescent="0.25">
      <c r="A199" s="149" t="s">
        <v>49</v>
      </c>
      <c r="B199" s="150" t="s">
        <v>32</v>
      </c>
      <c r="C199" s="151" t="s">
        <v>1519</v>
      </c>
      <c r="D199" s="152">
        <v>470490900</v>
      </c>
      <c r="E199" s="152">
        <v>73327409.790000007</v>
      </c>
      <c r="F199" s="153">
        <f t="shared" si="2"/>
        <v>397163490.20999998</v>
      </c>
    </row>
    <row r="200" spans="1:6" ht="28.15" customHeight="1" x14ac:dyDescent="0.25">
      <c r="A200" s="149" t="s">
        <v>49</v>
      </c>
      <c r="B200" s="150" t="s">
        <v>32</v>
      </c>
      <c r="C200" s="151" t="s">
        <v>1520</v>
      </c>
      <c r="D200" s="152">
        <v>8778400</v>
      </c>
      <c r="E200" s="152">
        <v>1325630.19</v>
      </c>
      <c r="F200" s="153">
        <f t="shared" si="2"/>
        <v>7452769.8100000005</v>
      </c>
    </row>
    <row r="201" spans="1:6" ht="28.15" customHeight="1" x14ac:dyDescent="0.25">
      <c r="A201" s="149" t="s">
        <v>49</v>
      </c>
      <c r="B201" s="150" t="s">
        <v>32</v>
      </c>
      <c r="C201" s="151" t="s">
        <v>50</v>
      </c>
      <c r="D201" s="152">
        <v>129977500</v>
      </c>
      <c r="E201" s="152">
        <v>21663000</v>
      </c>
      <c r="F201" s="153">
        <f t="shared" si="2"/>
        <v>108314500</v>
      </c>
    </row>
    <row r="202" spans="1:6" ht="28.15" customHeight="1" x14ac:dyDescent="0.25">
      <c r="A202" s="149" t="s">
        <v>49</v>
      </c>
      <c r="B202" s="150" t="s">
        <v>32</v>
      </c>
      <c r="C202" s="151" t="s">
        <v>1521</v>
      </c>
      <c r="D202" s="152">
        <v>22369600</v>
      </c>
      <c r="E202" s="152">
        <v>3415000</v>
      </c>
      <c r="F202" s="153">
        <f t="shared" si="2"/>
        <v>18954600</v>
      </c>
    </row>
    <row r="203" spans="1:6" ht="28.15" customHeight="1" x14ac:dyDescent="0.25">
      <c r="A203" s="149" t="s">
        <v>49</v>
      </c>
      <c r="B203" s="150" t="s">
        <v>32</v>
      </c>
      <c r="C203" s="151" t="s">
        <v>1522</v>
      </c>
      <c r="D203" s="152">
        <v>309365400</v>
      </c>
      <c r="E203" s="152">
        <v>46923779.600000001</v>
      </c>
      <c r="F203" s="153">
        <f t="shared" si="2"/>
        <v>262441620.40000001</v>
      </c>
    </row>
    <row r="204" spans="1:6" ht="46.9" customHeight="1" x14ac:dyDescent="0.25">
      <c r="A204" s="149" t="s">
        <v>1523</v>
      </c>
      <c r="B204" s="150" t="s">
        <v>32</v>
      </c>
      <c r="C204" s="151" t="s">
        <v>1524</v>
      </c>
      <c r="D204" s="152">
        <v>16881200</v>
      </c>
      <c r="E204" s="152" t="s">
        <v>90</v>
      </c>
      <c r="F204" s="153">
        <f t="shared" si="2"/>
        <v>16881200</v>
      </c>
    </row>
    <row r="205" spans="1:6" ht="46.9" customHeight="1" x14ac:dyDescent="0.25">
      <c r="A205" s="149" t="s">
        <v>1525</v>
      </c>
      <c r="B205" s="150" t="s">
        <v>32</v>
      </c>
      <c r="C205" s="151" t="s">
        <v>1526</v>
      </c>
      <c r="D205" s="152">
        <v>16881200</v>
      </c>
      <c r="E205" s="152" t="s">
        <v>90</v>
      </c>
      <c r="F205" s="153">
        <f t="shared" si="2"/>
        <v>16881200</v>
      </c>
    </row>
    <row r="206" spans="1:6" ht="37.700000000000003" customHeight="1" x14ac:dyDescent="0.25">
      <c r="A206" s="149" t="s">
        <v>1527</v>
      </c>
      <c r="B206" s="150" t="s">
        <v>32</v>
      </c>
      <c r="C206" s="151" t="s">
        <v>1528</v>
      </c>
      <c r="D206" s="152">
        <v>65900</v>
      </c>
      <c r="E206" s="152" t="s">
        <v>90</v>
      </c>
      <c r="F206" s="153">
        <f t="shared" si="2"/>
        <v>65900</v>
      </c>
    </row>
    <row r="207" spans="1:6" ht="46.9" customHeight="1" x14ac:dyDescent="0.25">
      <c r="A207" s="149" t="s">
        <v>1529</v>
      </c>
      <c r="B207" s="150" t="s">
        <v>32</v>
      </c>
      <c r="C207" s="151" t="s">
        <v>1530</v>
      </c>
      <c r="D207" s="152">
        <v>65900</v>
      </c>
      <c r="E207" s="152" t="s">
        <v>90</v>
      </c>
      <c r="F207" s="153">
        <f t="shared" si="2"/>
        <v>65900</v>
      </c>
    </row>
    <row r="208" spans="1:6" ht="37.700000000000003" customHeight="1" x14ac:dyDescent="0.25">
      <c r="A208" s="149" t="s">
        <v>1531</v>
      </c>
      <c r="B208" s="150" t="s">
        <v>32</v>
      </c>
      <c r="C208" s="151" t="s">
        <v>1532</v>
      </c>
      <c r="D208" s="152">
        <v>560100</v>
      </c>
      <c r="E208" s="152">
        <v>545935.04</v>
      </c>
      <c r="F208" s="153">
        <f t="shared" si="2"/>
        <v>14164.959999999963</v>
      </c>
    </row>
    <row r="209" spans="1:6" ht="46.9" customHeight="1" x14ac:dyDescent="0.25">
      <c r="A209" s="149" t="s">
        <v>1533</v>
      </c>
      <c r="B209" s="150" t="s">
        <v>32</v>
      </c>
      <c r="C209" s="151" t="s">
        <v>1534</v>
      </c>
      <c r="D209" s="152">
        <v>560100</v>
      </c>
      <c r="E209" s="152">
        <v>545935.04</v>
      </c>
      <c r="F209" s="153">
        <f t="shared" si="2"/>
        <v>14164.959999999963</v>
      </c>
    </row>
    <row r="210" spans="1:6" ht="18.75" customHeight="1" x14ac:dyDescent="0.25">
      <c r="A210" s="149" t="s">
        <v>1535</v>
      </c>
      <c r="B210" s="150" t="s">
        <v>32</v>
      </c>
      <c r="C210" s="151" t="s">
        <v>1536</v>
      </c>
      <c r="D210" s="152">
        <v>18179800</v>
      </c>
      <c r="E210" s="152">
        <v>2209324.48</v>
      </c>
      <c r="F210" s="153">
        <f t="shared" si="2"/>
        <v>15970475.52</v>
      </c>
    </row>
    <row r="211" spans="1:6" ht="28.15" customHeight="1" x14ac:dyDescent="0.25">
      <c r="A211" s="149" t="s">
        <v>1537</v>
      </c>
      <c r="B211" s="150" t="s">
        <v>32</v>
      </c>
      <c r="C211" s="151" t="s">
        <v>1538</v>
      </c>
      <c r="D211" s="152">
        <v>18179800</v>
      </c>
      <c r="E211" s="152">
        <v>2209324.48</v>
      </c>
      <c r="F211" s="153">
        <f t="shared" si="2"/>
        <v>15970475.52</v>
      </c>
    </row>
    <row r="212" spans="1:6" ht="37.700000000000003" customHeight="1" x14ac:dyDescent="0.25">
      <c r="A212" s="149" t="s">
        <v>1539</v>
      </c>
      <c r="B212" s="150" t="s">
        <v>32</v>
      </c>
      <c r="C212" s="151" t="s">
        <v>1540</v>
      </c>
      <c r="D212" s="152">
        <v>8485800</v>
      </c>
      <c r="E212" s="152" t="s">
        <v>90</v>
      </c>
      <c r="F212" s="153">
        <f t="shared" si="2"/>
        <v>8485800</v>
      </c>
    </row>
    <row r="213" spans="1:6" ht="37.700000000000003" customHeight="1" x14ac:dyDescent="0.25">
      <c r="A213" s="149" t="s">
        <v>1541</v>
      </c>
      <c r="B213" s="150" t="s">
        <v>32</v>
      </c>
      <c r="C213" s="151" t="s">
        <v>1542</v>
      </c>
      <c r="D213" s="152">
        <v>8485800</v>
      </c>
      <c r="E213" s="152" t="s">
        <v>90</v>
      </c>
      <c r="F213" s="153">
        <f t="shared" ref="F213:F235" si="3">IF(OR(D213="-",IF(E213="-",0,E213)&gt;=IF(D213="-",0,D213)),"-",IF(D213="-",0,D213)-IF(E213="-",0,E213))</f>
        <v>8485800</v>
      </c>
    </row>
    <row r="214" spans="1:6" ht="18.75" customHeight="1" x14ac:dyDescent="0.25">
      <c r="A214" s="149" t="s">
        <v>1543</v>
      </c>
      <c r="B214" s="150" t="s">
        <v>32</v>
      </c>
      <c r="C214" s="151" t="s">
        <v>1544</v>
      </c>
      <c r="D214" s="152">
        <v>7829400</v>
      </c>
      <c r="E214" s="152" t="s">
        <v>90</v>
      </c>
      <c r="F214" s="153">
        <f t="shared" si="3"/>
        <v>7829400</v>
      </c>
    </row>
    <row r="215" spans="1:6" ht="28.15" customHeight="1" x14ac:dyDescent="0.25">
      <c r="A215" s="149" t="s">
        <v>1545</v>
      </c>
      <c r="B215" s="150" t="s">
        <v>32</v>
      </c>
      <c r="C215" s="151" t="s">
        <v>1546</v>
      </c>
      <c r="D215" s="152">
        <v>7829400</v>
      </c>
      <c r="E215" s="152" t="s">
        <v>90</v>
      </c>
      <c r="F215" s="153">
        <f t="shared" si="3"/>
        <v>7829400</v>
      </c>
    </row>
    <row r="216" spans="1:6" ht="18.75" customHeight="1" x14ac:dyDescent="0.25">
      <c r="A216" s="149" t="s">
        <v>1547</v>
      </c>
      <c r="B216" s="150" t="s">
        <v>32</v>
      </c>
      <c r="C216" s="151" t="s">
        <v>1548</v>
      </c>
      <c r="D216" s="152">
        <v>2515500</v>
      </c>
      <c r="E216" s="152">
        <v>274743.57</v>
      </c>
      <c r="F216" s="153">
        <f t="shared" si="3"/>
        <v>2240756.4300000002</v>
      </c>
    </row>
    <row r="217" spans="1:6" ht="28.15" customHeight="1" x14ac:dyDescent="0.25">
      <c r="A217" s="149" t="s">
        <v>1549</v>
      </c>
      <c r="B217" s="150" t="s">
        <v>32</v>
      </c>
      <c r="C217" s="151" t="s">
        <v>1550</v>
      </c>
      <c r="D217" s="152">
        <v>2515500</v>
      </c>
      <c r="E217" s="152">
        <v>274743.57</v>
      </c>
      <c r="F217" s="153">
        <f t="shared" si="3"/>
        <v>2240756.4300000002</v>
      </c>
    </row>
    <row r="218" spans="1:6" ht="15" x14ac:dyDescent="0.25">
      <c r="A218" s="149" t="s">
        <v>1551</v>
      </c>
      <c r="B218" s="150" t="s">
        <v>32</v>
      </c>
      <c r="C218" s="151" t="s">
        <v>1552</v>
      </c>
      <c r="D218" s="152">
        <v>489569900</v>
      </c>
      <c r="E218" s="152">
        <v>114735013</v>
      </c>
      <c r="F218" s="153">
        <f t="shared" si="3"/>
        <v>374834887</v>
      </c>
    </row>
    <row r="219" spans="1:6" ht="15" x14ac:dyDescent="0.25">
      <c r="A219" s="149" t="s">
        <v>1553</v>
      </c>
      <c r="B219" s="150" t="s">
        <v>32</v>
      </c>
      <c r="C219" s="151" t="s">
        <v>1554</v>
      </c>
      <c r="D219" s="152">
        <v>489569900</v>
      </c>
      <c r="E219" s="152">
        <v>114735013</v>
      </c>
      <c r="F219" s="153">
        <f t="shared" si="3"/>
        <v>374834887</v>
      </c>
    </row>
    <row r="220" spans="1:6" ht="15" x14ac:dyDescent="0.25">
      <c r="A220" s="149" t="s">
        <v>51</v>
      </c>
      <c r="B220" s="150" t="s">
        <v>32</v>
      </c>
      <c r="C220" s="151" t="s">
        <v>1555</v>
      </c>
      <c r="D220" s="152">
        <v>49363833.32</v>
      </c>
      <c r="E220" s="152">
        <v>2703067.75</v>
      </c>
      <c r="F220" s="153">
        <f t="shared" si="3"/>
        <v>46660765.57</v>
      </c>
    </row>
    <row r="221" spans="1:6" ht="37.700000000000003" customHeight="1" x14ac:dyDescent="0.25">
      <c r="A221" s="149" t="s">
        <v>52</v>
      </c>
      <c r="B221" s="150" t="s">
        <v>32</v>
      </c>
      <c r="C221" s="151" t="s">
        <v>53</v>
      </c>
      <c r="D221" s="152">
        <v>114133.32</v>
      </c>
      <c r="E221" s="152">
        <v>114133.32</v>
      </c>
      <c r="F221" s="153" t="str">
        <f t="shared" si="3"/>
        <v>-</v>
      </c>
    </row>
    <row r="222" spans="1:6" ht="46.9" customHeight="1" x14ac:dyDescent="0.25">
      <c r="A222" s="149" t="s">
        <v>54</v>
      </c>
      <c r="B222" s="150" t="s">
        <v>32</v>
      </c>
      <c r="C222" s="151" t="s">
        <v>55</v>
      </c>
      <c r="D222" s="152">
        <v>114133.32</v>
      </c>
      <c r="E222" s="152">
        <v>114133.32</v>
      </c>
      <c r="F222" s="153" t="str">
        <f t="shared" si="3"/>
        <v>-</v>
      </c>
    </row>
    <row r="223" spans="1:6" ht="103.35" customHeight="1" x14ac:dyDescent="0.25">
      <c r="A223" s="154" t="s">
        <v>1556</v>
      </c>
      <c r="B223" s="150" t="s">
        <v>32</v>
      </c>
      <c r="C223" s="151" t="s">
        <v>1557</v>
      </c>
      <c r="D223" s="152">
        <v>1406100</v>
      </c>
      <c r="E223" s="152">
        <v>248540</v>
      </c>
      <c r="F223" s="153">
        <f t="shared" si="3"/>
        <v>1157560</v>
      </c>
    </row>
    <row r="224" spans="1:6" ht="103.35" customHeight="1" x14ac:dyDescent="0.25">
      <c r="A224" s="154" t="s">
        <v>1558</v>
      </c>
      <c r="B224" s="150" t="s">
        <v>32</v>
      </c>
      <c r="C224" s="151" t="s">
        <v>1559</v>
      </c>
      <c r="D224" s="152">
        <v>1406100</v>
      </c>
      <c r="E224" s="152">
        <v>248540</v>
      </c>
      <c r="F224" s="153">
        <f t="shared" si="3"/>
        <v>1157560</v>
      </c>
    </row>
    <row r="225" spans="1:6" ht="84.6" customHeight="1" x14ac:dyDescent="0.25">
      <c r="A225" s="154" t="s">
        <v>1560</v>
      </c>
      <c r="B225" s="150" t="s">
        <v>32</v>
      </c>
      <c r="C225" s="151" t="s">
        <v>1561</v>
      </c>
      <c r="D225" s="152">
        <v>32497900</v>
      </c>
      <c r="E225" s="152">
        <v>995974.67</v>
      </c>
      <c r="F225" s="153">
        <f t="shared" si="3"/>
        <v>31501925.329999998</v>
      </c>
    </row>
    <row r="226" spans="1:6" ht="84.6" customHeight="1" x14ac:dyDescent="0.25">
      <c r="A226" s="154" t="s">
        <v>1562</v>
      </c>
      <c r="B226" s="150" t="s">
        <v>32</v>
      </c>
      <c r="C226" s="151" t="s">
        <v>1563</v>
      </c>
      <c r="D226" s="152">
        <v>32497900</v>
      </c>
      <c r="E226" s="152">
        <v>995974.67</v>
      </c>
      <c r="F226" s="153">
        <f t="shared" si="3"/>
        <v>31501925.329999998</v>
      </c>
    </row>
    <row r="227" spans="1:6" ht="18.75" customHeight="1" x14ac:dyDescent="0.25">
      <c r="A227" s="149" t="s">
        <v>1564</v>
      </c>
      <c r="B227" s="150" t="s">
        <v>32</v>
      </c>
      <c r="C227" s="151" t="s">
        <v>1565</v>
      </c>
      <c r="D227" s="152">
        <v>15345700</v>
      </c>
      <c r="E227" s="152">
        <v>1344419.76</v>
      </c>
      <c r="F227" s="153">
        <f t="shared" si="3"/>
        <v>14001280.24</v>
      </c>
    </row>
    <row r="228" spans="1:6" ht="18.75" customHeight="1" x14ac:dyDescent="0.25">
      <c r="A228" s="149" t="s">
        <v>1566</v>
      </c>
      <c r="B228" s="150" t="s">
        <v>32</v>
      </c>
      <c r="C228" s="151" t="s">
        <v>1567</v>
      </c>
      <c r="D228" s="152">
        <v>15345700</v>
      </c>
      <c r="E228" s="152">
        <v>1344419.76</v>
      </c>
      <c r="F228" s="153">
        <f t="shared" si="3"/>
        <v>14001280.24</v>
      </c>
    </row>
    <row r="229" spans="1:6" ht="18.75" customHeight="1" x14ac:dyDescent="0.25">
      <c r="A229" s="149" t="s">
        <v>1566</v>
      </c>
      <c r="B229" s="150" t="s">
        <v>32</v>
      </c>
      <c r="C229" s="151" t="s">
        <v>1568</v>
      </c>
      <c r="D229" s="152">
        <v>13819000</v>
      </c>
      <c r="E229" s="152">
        <v>1121943.76</v>
      </c>
      <c r="F229" s="153">
        <f t="shared" si="3"/>
        <v>12697056.24</v>
      </c>
    </row>
    <row r="230" spans="1:6" ht="18.75" customHeight="1" x14ac:dyDescent="0.25">
      <c r="A230" s="149" t="s">
        <v>1566</v>
      </c>
      <c r="B230" s="150" t="s">
        <v>32</v>
      </c>
      <c r="C230" s="151" t="s">
        <v>1569</v>
      </c>
      <c r="D230" s="152">
        <v>1526700</v>
      </c>
      <c r="E230" s="152">
        <v>222476</v>
      </c>
      <c r="F230" s="153">
        <f t="shared" si="3"/>
        <v>1304224</v>
      </c>
    </row>
    <row r="231" spans="1:6" ht="37.700000000000003" customHeight="1" x14ac:dyDescent="0.25">
      <c r="A231" s="149" t="s">
        <v>1570</v>
      </c>
      <c r="B231" s="150" t="s">
        <v>32</v>
      </c>
      <c r="C231" s="151" t="s">
        <v>1571</v>
      </c>
      <c r="D231" s="152" t="s">
        <v>90</v>
      </c>
      <c r="E231" s="152">
        <v>-481746.47</v>
      </c>
      <c r="F231" s="153" t="str">
        <f t="shared" si="3"/>
        <v>-</v>
      </c>
    </row>
    <row r="232" spans="1:6" ht="37.700000000000003" customHeight="1" x14ac:dyDescent="0.25">
      <c r="A232" s="149" t="s">
        <v>1572</v>
      </c>
      <c r="B232" s="150" t="s">
        <v>32</v>
      </c>
      <c r="C232" s="151" t="s">
        <v>1573</v>
      </c>
      <c r="D232" s="152" t="s">
        <v>90</v>
      </c>
      <c r="E232" s="152">
        <v>-481746.47</v>
      </c>
      <c r="F232" s="153" t="str">
        <f t="shared" si="3"/>
        <v>-</v>
      </c>
    </row>
    <row r="233" spans="1:6" ht="37.700000000000003" customHeight="1" x14ac:dyDescent="0.25">
      <c r="A233" s="149" t="s">
        <v>1574</v>
      </c>
      <c r="B233" s="150" t="s">
        <v>32</v>
      </c>
      <c r="C233" s="151" t="s">
        <v>1575</v>
      </c>
      <c r="D233" s="152" t="s">
        <v>90</v>
      </c>
      <c r="E233" s="152">
        <v>-481746.47</v>
      </c>
      <c r="F233" s="153" t="str">
        <f t="shared" si="3"/>
        <v>-</v>
      </c>
    </row>
    <row r="234" spans="1:6" ht="37.700000000000003" customHeight="1" x14ac:dyDescent="0.25">
      <c r="A234" s="149" t="s">
        <v>1574</v>
      </c>
      <c r="B234" s="150" t="s">
        <v>32</v>
      </c>
      <c r="C234" s="151" t="s">
        <v>1576</v>
      </c>
      <c r="D234" s="152" t="s">
        <v>90</v>
      </c>
      <c r="E234" s="152">
        <v>-64.08</v>
      </c>
      <c r="F234" s="153" t="str">
        <f t="shared" si="3"/>
        <v>-</v>
      </c>
    </row>
    <row r="235" spans="1:6" ht="37.700000000000003" customHeight="1" thickBot="1" x14ac:dyDescent="0.3">
      <c r="A235" s="149" t="s">
        <v>1574</v>
      </c>
      <c r="B235" s="150" t="s">
        <v>32</v>
      </c>
      <c r="C235" s="151" t="s">
        <v>1577</v>
      </c>
      <c r="D235" s="152" t="s">
        <v>90</v>
      </c>
      <c r="E235" s="152">
        <v>-481682.39</v>
      </c>
      <c r="F235" s="153" t="str">
        <f t="shared" si="3"/>
        <v>-</v>
      </c>
    </row>
    <row r="236" spans="1:6" ht="12.75" customHeight="1" x14ac:dyDescent="0.25">
      <c r="A236" s="155"/>
      <c r="B236" s="156"/>
      <c r="C236" s="156"/>
      <c r="D236" s="157"/>
      <c r="E236" s="157"/>
      <c r="F236" s="157"/>
    </row>
  </sheetData>
  <mergeCells count="12">
    <mergeCell ref="F11:F17"/>
    <mergeCell ref="E11:E17"/>
    <mergeCell ref="A10:D10"/>
    <mergeCell ref="B11:B17"/>
    <mergeCell ref="D11:D17"/>
    <mergeCell ref="C11:C17"/>
    <mergeCell ref="A11:A17"/>
    <mergeCell ref="A1:D1"/>
    <mergeCell ref="A4:D4"/>
    <mergeCell ref="A2:D2"/>
    <mergeCell ref="B6:D6"/>
    <mergeCell ref="B7:D7"/>
  </mergeCells>
  <conditionalFormatting sqref="F23 F21">
    <cfRule type="cellIs" priority="1" operator="equal">
      <formula>0</formula>
    </cfRule>
  </conditionalFormatting>
  <conditionalFormatting sqref="F30">
    <cfRule type="cellIs" priority="2" operator="equal">
      <formula>0</formula>
    </cfRule>
  </conditionalFormatting>
  <conditionalFormatting sqref="F28">
    <cfRule type="cellIs" priority="3" operator="equal">
      <formula>0</formula>
    </cfRule>
  </conditionalFormatting>
  <conditionalFormatting sqref="F27">
    <cfRule type="cellIs" priority="4" operator="equal">
      <formula>0</formula>
    </cfRule>
  </conditionalFormatting>
  <conditionalFormatting sqref="F40">
    <cfRule type="cellIs" priority="5" operator="equal">
      <formula>0</formula>
    </cfRule>
  </conditionalFormatting>
  <pageMargins left="0.39370078740157483" right="0.39370078740157483" top="0.78740157480314965" bottom="0.39370078740157483" header="0" footer="0"/>
  <pageSetup paperSize="9" fitToHeight="0" pageOrder="overThenDown" orientation="portrait"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906"/>
  <sheetViews>
    <sheetView showGridLines="0" tabSelected="1" workbookViewId="0"/>
  </sheetViews>
  <sheetFormatPr defaultRowHeight="12.75" customHeight="1" x14ac:dyDescent="0.25"/>
  <cols>
    <col min="1" max="1" width="45.7109375" customWidth="1"/>
    <col min="2" max="2" width="4.28515625" customWidth="1"/>
    <col min="3" max="3" width="40.7109375" customWidth="1"/>
    <col min="4" max="4" width="18.85546875" customWidth="1"/>
    <col min="5" max="6" width="18.7109375" customWidth="1"/>
  </cols>
  <sheetData>
    <row r="1" spans="1:6" ht="15" x14ac:dyDescent="0.25"/>
    <row r="2" spans="1:6" ht="15" customHeight="1" x14ac:dyDescent="0.25">
      <c r="A2" s="87" t="s">
        <v>56</v>
      </c>
      <c r="B2" s="87"/>
      <c r="C2" s="87"/>
      <c r="D2" s="87"/>
      <c r="E2" s="4"/>
      <c r="F2" s="3" t="s">
        <v>57</v>
      </c>
    </row>
    <row r="3" spans="1:6" ht="13.5" customHeight="1" x14ac:dyDescent="0.25">
      <c r="A3" s="13"/>
      <c r="B3" s="13"/>
      <c r="C3" s="14"/>
      <c r="D3" s="15"/>
      <c r="E3" s="15"/>
      <c r="F3" s="15"/>
    </row>
    <row r="4" spans="1:6" ht="10.15" customHeight="1" x14ac:dyDescent="0.25">
      <c r="A4" s="96" t="s">
        <v>22</v>
      </c>
      <c r="B4" s="88" t="s">
        <v>23</v>
      </c>
      <c r="C4" s="94" t="s">
        <v>58</v>
      </c>
      <c r="D4" s="84" t="s">
        <v>25</v>
      </c>
      <c r="E4" s="99" t="s">
        <v>26</v>
      </c>
      <c r="F4" s="81" t="s">
        <v>27</v>
      </c>
    </row>
    <row r="5" spans="1:6" ht="5.45" customHeight="1" x14ac:dyDescent="0.25">
      <c r="A5" s="97"/>
      <c r="B5" s="89"/>
      <c r="C5" s="95"/>
      <c r="D5" s="85"/>
      <c r="E5" s="100"/>
      <c r="F5" s="82"/>
    </row>
    <row r="6" spans="1:6" ht="9.6" customHeight="1" x14ac:dyDescent="0.25">
      <c r="A6" s="97"/>
      <c r="B6" s="89"/>
      <c r="C6" s="95"/>
      <c r="D6" s="85"/>
      <c r="E6" s="100"/>
      <c r="F6" s="82"/>
    </row>
    <row r="7" spans="1:6" ht="6" customHeight="1" x14ac:dyDescent="0.25">
      <c r="A7" s="97"/>
      <c r="B7" s="89"/>
      <c r="C7" s="95"/>
      <c r="D7" s="85"/>
      <c r="E7" s="100"/>
      <c r="F7" s="82"/>
    </row>
    <row r="8" spans="1:6" ht="6.6" customHeight="1" x14ac:dyDescent="0.25">
      <c r="A8" s="97"/>
      <c r="B8" s="89"/>
      <c r="C8" s="95"/>
      <c r="D8" s="85"/>
      <c r="E8" s="100"/>
      <c r="F8" s="82"/>
    </row>
    <row r="9" spans="1:6" ht="10.9" customHeight="1" x14ac:dyDescent="0.25">
      <c r="A9" s="97"/>
      <c r="B9" s="89"/>
      <c r="C9" s="95"/>
      <c r="D9" s="85"/>
      <c r="E9" s="100"/>
      <c r="F9" s="82"/>
    </row>
    <row r="10" spans="1:6" ht="4.1500000000000004" hidden="1" customHeight="1" x14ac:dyDescent="0.25">
      <c r="A10" s="97"/>
      <c r="B10" s="89"/>
      <c r="C10" s="16"/>
      <c r="D10" s="85"/>
      <c r="E10" s="17"/>
      <c r="F10" s="18"/>
    </row>
    <row r="11" spans="1:6" ht="13.15" hidden="1" customHeight="1" x14ac:dyDescent="0.25">
      <c r="A11" s="98"/>
      <c r="B11" s="90"/>
      <c r="C11" s="19"/>
      <c r="D11" s="86"/>
      <c r="E11" s="20"/>
      <c r="F11" s="21"/>
    </row>
    <row r="12" spans="1:6" ht="13.5" customHeight="1" x14ac:dyDescent="0.25">
      <c r="A12" s="5">
        <v>1</v>
      </c>
      <c r="B12" s="6">
        <v>2</v>
      </c>
      <c r="C12" s="7">
        <v>3</v>
      </c>
      <c r="D12" s="8" t="s">
        <v>28</v>
      </c>
      <c r="E12" s="22" t="s">
        <v>29</v>
      </c>
      <c r="F12" s="9" t="s">
        <v>30</v>
      </c>
    </row>
    <row r="13" spans="1:6" ht="15" x14ac:dyDescent="0.25">
      <c r="A13" s="23" t="s">
        <v>59</v>
      </c>
      <c r="B13" s="24" t="s">
        <v>60</v>
      </c>
      <c r="C13" s="25" t="s">
        <v>61</v>
      </c>
      <c r="D13" s="26">
        <v>1941547733.3199999</v>
      </c>
      <c r="E13" s="27">
        <v>279951239.06</v>
      </c>
      <c r="F13" s="28">
        <f>IF(OR(D13="-",IF(E13="-",0,E13)&gt;=IF(D13="-",0,D13)),"-",IF(D13="-",0,D13)-IF(E13="-",0,E13))</f>
        <v>1661596494.26</v>
      </c>
    </row>
    <row r="14" spans="1:6" ht="15" x14ac:dyDescent="0.25">
      <c r="A14" s="29" t="s">
        <v>34</v>
      </c>
      <c r="B14" s="30"/>
      <c r="C14" s="31"/>
      <c r="D14" s="32"/>
      <c r="E14" s="33"/>
      <c r="F14" s="34"/>
    </row>
    <row r="15" spans="1:6" ht="18.75" customHeight="1" x14ac:dyDescent="0.25">
      <c r="A15" s="35" t="s">
        <v>62</v>
      </c>
      <c r="B15" s="36" t="s">
        <v>60</v>
      </c>
      <c r="C15" s="37" t="s">
        <v>63</v>
      </c>
      <c r="D15" s="38">
        <v>2285700</v>
      </c>
      <c r="E15" s="39">
        <v>233587.25</v>
      </c>
      <c r="F15" s="40">
        <f t="shared" ref="F15:F78" si="0">IF(OR(D15="-",IF(E15="-",0,E15)&gt;=IF(D15="-",0,D15)),"-",IF(D15="-",0,D15)-IF(E15="-",0,E15))</f>
        <v>2052112.75</v>
      </c>
    </row>
    <row r="16" spans="1:6" ht="15" x14ac:dyDescent="0.25">
      <c r="A16" s="23" t="s">
        <v>64</v>
      </c>
      <c r="B16" s="24" t="s">
        <v>60</v>
      </c>
      <c r="C16" s="25" t="s">
        <v>65</v>
      </c>
      <c r="D16" s="26">
        <v>2285700</v>
      </c>
      <c r="E16" s="27">
        <v>233587.25</v>
      </c>
      <c r="F16" s="28">
        <f t="shared" si="0"/>
        <v>2052112.75</v>
      </c>
    </row>
    <row r="17" spans="1:6" ht="37.700000000000003" customHeight="1" x14ac:dyDescent="0.25">
      <c r="A17" s="23" t="s">
        <v>66</v>
      </c>
      <c r="B17" s="24" t="s">
        <v>60</v>
      </c>
      <c r="C17" s="25" t="s">
        <v>67</v>
      </c>
      <c r="D17" s="26">
        <v>2285700</v>
      </c>
      <c r="E17" s="27">
        <v>233587.25</v>
      </c>
      <c r="F17" s="28">
        <f t="shared" si="0"/>
        <v>2052112.75</v>
      </c>
    </row>
    <row r="18" spans="1:6" ht="18.75" customHeight="1" x14ac:dyDescent="0.25">
      <c r="A18" s="35" t="s">
        <v>68</v>
      </c>
      <c r="B18" s="36" t="s">
        <v>60</v>
      </c>
      <c r="C18" s="37" t="s">
        <v>69</v>
      </c>
      <c r="D18" s="38">
        <v>840000</v>
      </c>
      <c r="E18" s="39">
        <v>90093.8</v>
      </c>
      <c r="F18" s="40">
        <f t="shared" si="0"/>
        <v>749906.2</v>
      </c>
    </row>
    <row r="19" spans="1:6" ht="18.75" customHeight="1" x14ac:dyDescent="0.25">
      <c r="A19" s="35" t="s">
        <v>70</v>
      </c>
      <c r="B19" s="36" t="s">
        <v>60</v>
      </c>
      <c r="C19" s="37" t="s">
        <v>71</v>
      </c>
      <c r="D19" s="38">
        <v>840000</v>
      </c>
      <c r="E19" s="39">
        <v>90093.8</v>
      </c>
      <c r="F19" s="40">
        <f t="shared" si="0"/>
        <v>749906.2</v>
      </c>
    </row>
    <row r="20" spans="1:6" ht="18.75" customHeight="1" x14ac:dyDescent="0.25">
      <c r="A20" s="35" t="s">
        <v>72</v>
      </c>
      <c r="B20" s="36" t="s">
        <v>60</v>
      </c>
      <c r="C20" s="37" t="s">
        <v>73</v>
      </c>
      <c r="D20" s="38">
        <v>840000</v>
      </c>
      <c r="E20" s="39">
        <v>90093.8</v>
      </c>
      <c r="F20" s="40">
        <f t="shared" si="0"/>
        <v>749906.2</v>
      </c>
    </row>
    <row r="21" spans="1:6" ht="18.75" customHeight="1" x14ac:dyDescent="0.25">
      <c r="A21" s="35" t="s">
        <v>74</v>
      </c>
      <c r="B21" s="36" t="s">
        <v>60</v>
      </c>
      <c r="C21" s="37" t="s">
        <v>75</v>
      </c>
      <c r="D21" s="38">
        <v>840000</v>
      </c>
      <c r="E21" s="39">
        <v>90093.8</v>
      </c>
      <c r="F21" s="40">
        <f t="shared" si="0"/>
        <v>749906.2</v>
      </c>
    </row>
    <row r="22" spans="1:6" ht="15" x14ac:dyDescent="0.25">
      <c r="A22" s="35" t="s">
        <v>76</v>
      </c>
      <c r="B22" s="36" t="s">
        <v>60</v>
      </c>
      <c r="C22" s="37" t="s">
        <v>77</v>
      </c>
      <c r="D22" s="38">
        <v>840000</v>
      </c>
      <c r="E22" s="39">
        <v>90093.8</v>
      </c>
      <c r="F22" s="40">
        <f t="shared" si="0"/>
        <v>749906.2</v>
      </c>
    </row>
    <row r="23" spans="1:6" ht="18.75" customHeight="1" x14ac:dyDescent="0.25">
      <c r="A23" s="35" t="s">
        <v>78</v>
      </c>
      <c r="B23" s="36" t="s">
        <v>60</v>
      </c>
      <c r="C23" s="37" t="s">
        <v>79</v>
      </c>
      <c r="D23" s="38">
        <v>1445700</v>
      </c>
      <c r="E23" s="39">
        <v>143493.45000000001</v>
      </c>
      <c r="F23" s="40">
        <f t="shared" si="0"/>
        <v>1302206.55</v>
      </c>
    </row>
    <row r="24" spans="1:6" ht="18.75" customHeight="1" x14ac:dyDescent="0.25">
      <c r="A24" s="35" t="s">
        <v>80</v>
      </c>
      <c r="B24" s="36" t="s">
        <v>60</v>
      </c>
      <c r="C24" s="37" t="s">
        <v>81</v>
      </c>
      <c r="D24" s="38">
        <v>1445700</v>
      </c>
      <c r="E24" s="39">
        <v>143493.45000000001</v>
      </c>
      <c r="F24" s="40">
        <f t="shared" si="0"/>
        <v>1302206.55</v>
      </c>
    </row>
    <row r="25" spans="1:6" ht="46.9" customHeight="1" x14ac:dyDescent="0.25">
      <c r="A25" s="35" t="s">
        <v>82</v>
      </c>
      <c r="B25" s="36" t="s">
        <v>60</v>
      </c>
      <c r="C25" s="37" t="s">
        <v>83</v>
      </c>
      <c r="D25" s="38">
        <v>1402200</v>
      </c>
      <c r="E25" s="39">
        <v>143493.45000000001</v>
      </c>
      <c r="F25" s="40">
        <f t="shared" si="0"/>
        <v>1258706.55</v>
      </c>
    </row>
    <row r="26" spans="1:6" ht="18.75" customHeight="1" x14ac:dyDescent="0.25">
      <c r="A26" s="35" t="s">
        <v>84</v>
      </c>
      <c r="B26" s="36" t="s">
        <v>60</v>
      </c>
      <c r="C26" s="37" t="s">
        <v>85</v>
      </c>
      <c r="D26" s="38">
        <v>1402200</v>
      </c>
      <c r="E26" s="39">
        <v>143493.45000000001</v>
      </c>
      <c r="F26" s="40">
        <f t="shared" si="0"/>
        <v>1258706.55</v>
      </c>
    </row>
    <row r="27" spans="1:6" ht="18.75" customHeight="1" x14ac:dyDescent="0.25">
      <c r="A27" s="35" t="s">
        <v>86</v>
      </c>
      <c r="B27" s="36" t="s">
        <v>60</v>
      </c>
      <c r="C27" s="37" t="s">
        <v>87</v>
      </c>
      <c r="D27" s="38">
        <v>912777</v>
      </c>
      <c r="E27" s="39">
        <v>109183.14</v>
      </c>
      <c r="F27" s="40">
        <f t="shared" si="0"/>
        <v>803593.86</v>
      </c>
    </row>
    <row r="28" spans="1:6" ht="28.15" customHeight="1" x14ac:dyDescent="0.25">
      <c r="A28" s="35" t="s">
        <v>88</v>
      </c>
      <c r="B28" s="36" t="s">
        <v>60</v>
      </c>
      <c r="C28" s="37" t="s">
        <v>89</v>
      </c>
      <c r="D28" s="38">
        <v>86941</v>
      </c>
      <c r="E28" s="39" t="s">
        <v>90</v>
      </c>
      <c r="F28" s="40">
        <f t="shared" si="0"/>
        <v>86941</v>
      </c>
    </row>
    <row r="29" spans="1:6" ht="28.15" customHeight="1" x14ac:dyDescent="0.25">
      <c r="A29" s="35" t="s">
        <v>91</v>
      </c>
      <c r="B29" s="36" t="s">
        <v>60</v>
      </c>
      <c r="C29" s="37" t="s">
        <v>92</v>
      </c>
      <c r="D29" s="38">
        <v>402482</v>
      </c>
      <c r="E29" s="39">
        <v>34310.31</v>
      </c>
      <c r="F29" s="40">
        <f t="shared" si="0"/>
        <v>368171.69</v>
      </c>
    </row>
    <row r="30" spans="1:6" ht="18.75" customHeight="1" x14ac:dyDescent="0.25">
      <c r="A30" s="35" t="s">
        <v>72</v>
      </c>
      <c r="B30" s="36" t="s">
        <v>60</v>
      </c>
      <c r="C30" s="37" t="s">
        <v>93</v>
      </c>
      <c r="D30" s="38">
        <v>43500</v>
      </c>
      <c r="E30" s="39" t="s">
        <v>90</v>
      </c>
      <c r="F30" s="40">
        <f t="shared" si="0"/>
        <v>43500</v>
      </c>
    </row>
    <row r="31" spans="1:6" ht="18.75" customHeight="1" x14ac:dyDescent="0.25">
      <c r="A31" s="35" t="s">
        <v>74</v>
      </c>
      <c r="B31" s="36" t="s">
        <v>60</v>
      </c>
      <c r="C31" s="37" t="s">
        <v>94</v>
      </c>
      <c r="D31" s="38">
        <v>43500</v>
      </c>
      <c r="E31" s="39" t="s">
        <v>90</v>
      </c>
      <c r="F31" s="40">
        <f t="shared" si="0"/>
        <v>43500</v>
      </c>
    </row>
    <row r="32" spans="1:6" ht="15" x14ac:dyDescent="0.25">
      <c r="A32" s="35" t="s">
        <v>76</v>
      </c>
      <c r="B32" s="36" t="s">
        <v>60</v>
      </c>
      <c r="C32" s="37" t="s">
        <v>95</v>
      </c>
      <c r="D32" s="38">
        <v>43500</v>
      </c>
      <c r="E32" s="39" t="s">
        <v>90</v>
      </c>
      <c r="F32" s="40">
        <f t="shared" si="0"/>
        <v>43500</v>
      </c>
    </row>
    <row r="33" spans="1:6" ht="15" x14ac:dyDescent="0.25">
      <c r="A33" s="35" t="s">
        <v>96</v>
      </c>
      <c r="B33" s="36" t="s">
        <v>60</v>
      </c>
      <c r="C33" s="37" t="s">
        <v>97</v>
      </c>
      <c r="D33" s="38">
        <v>501567600</v>
      </c>
      <c r="E33" s="39">
        <v>37886645.07</v>
      </c>
      <c r="F33" s="40">
        <f t="shared" si="0"/>
        <v>463680954.93000001</v>
      </c>
    </row>
    <row r="34" spans="1:6" ht="15" x14ac:dyDescent="0.25">
      <c r="A34" s="23" t="s">
        <v>64</v>
      </c>
      <c r="B34" s="24" t="s">
        <v>60</v>
      </c>
      <c r="C34" s="25" t="s">
        <v>98</v>
      </c>
      <c r="D34" s="26">
        <v>139684200</v>
      </c>
      <c r="E34" s="27">
        <v>16297027.59</v>
      </c>
      <c r="F34" s="28">
        <f t="shared" si="0"/>
        <v>123387172.41</v>
      </c>
    </row>
    <row r="35" spans="1:6" ht="37.700000000000003" customHeight="1" x14ac:dyDescent="0.25">
      <c r="A35" s="23" t="s">
        <v>99</v>
      </c>
      <c r="B35" s="24" t="s">
        <v>60</v>
      </c>
      <c r="C35" s="25" t="s">
        <v>100</v>
      </c>
      <c r="D35" s="26">
        <v>75129700</v>
      </c>
      <c r="E35" s="27">
        <v>8915765.6500000004</v>
      </c>
      <c r="F35" s="28">
        <f t="shared" si="0"/>
        <v>66213934.350000001</v>
      </c>
    </row>
    <row r="36" spans="1:6" ht="18.75" customHeight="1" x14ac:dyDescent="0.25">
      <c r="A36" s="35" t="s">
        <v>68</v>
      </c>
      <c r="B36" s="36" t="s">
        <v>60</v>
      </c>
      <c r="C36" s="37" t="s">
        <v>101</v>
      </c>
      <c r="D36" s="38">
        <v>75129700</v>
      </c>
      <c r="E36" s="39">
        <v>8915765.6500000004</v>
      </c>
      <c r="F36" s="40">
        <f t="shared" si="0"/>
        <v>66213934.350000001</v>
      </c>
    </row>
    <row r="37" spans="1:6" ht="28.15" customHeight="1" x14ac:dyDescent="0.25">
      <c r="A37" s="35" t="s">
        <v>102</v>
      </c>
      <c r="B37" s="36" t="s">
        <v>60</v>
      </c>
      <c r="C37" s="37" t="s">
        <v>103</v>
      </c>
      <c r="D37" s="38">
        <v>75129700</v>
      </c>
      <c r="E37" s="39">
        <v>8915765.6500000004</v>
      </c>
      <c r="F37" s="40">
        <f t="shared" si="0"/>
        <v>66213934.350000001</v>
      </c>
    </row>
    <row r="38" spans="1:6" ht="46.9" customHeight="1" x14ac:dyDescent="0.25">
      <c r="A38" s="35" t="s">
        <v>82</v>
      </c>
      <c r="B38" s="36" t="s">
        <v>60</v>
      </c>
      <c r="C38" s="37" t="s">
        <v>104</v>
      </c>
      <c r="D38" s="38">
        <v>70612400</v>
      </c>
      <c r="E38" s="39">
        <v>8564371.8499999996</v>
      </c>
      <c r="F38" s="40">
        <f t="shared" si="0"/>
        <v>62048028.149999999</v>
      </c>
    </row>
    <row r="39" spans="1:6" ht="18.75" customHeight="1" x14ac:dyDescent="0.25">
      <c r="A39" s="35" t="s">
        <v>84</v>
      </c>
      <c r="B39" s="36" t="s">
        <v>60</v>
      </c>
      <c r="C39" s="37" t="s">
        <v>105</v>
      </c>
      <c r="D39" s="38">
        <v>70612400</v>
      </c>
      <c r="E39" s="39">
        <v>8564371.8499999996</v>
      </c>
      <c r="F39" s="40">
        <f t="shared" si="0"/>
        <v>62048028.149999999</v>
      </c>
    </row>
    <row r="40" spans="1:6" ht="18.75" customHeight="1" x14ac:dyDescent="0.25">
      <c r="A40" s="35" t="s">
        <v>86</v>
      </c>
      <c r="B40" s="36" t="s">
        <v>60</v>
      </c>
      <c r="C40" s="37" t="s">
        <v>106</v>
      </c>
      <c r="D40" s="38">
        <v>51438400</v>
      </c>
      <c r="E40" s="39">
        <v>6071439.2800000003</v>
      </c>
      <c r="F40" s="40">
        <f t="shared" si="0"/>
        <v>45366960.719999999</v>
      </c>
    </row>
    <row r="41" spans="1:6" ht="28.15" customHeight="1" x14ac:dyDescent="0.25">
      <c r="A41" s="35" t="s">
        <v>88</v>
      </c>
      <c r="B41" s="36" t="s">
        <v>60</v>
      </c>
      <c r="C41" s="37" t="s">
        <v>107</v>
      </c>
      <c r="D41" s="38">
        <v>3639600</v>
      </c>
      <c r="E41" s="39" t="s">
        <v>90</v>
      </c>
      <c r="F41" s="40">
        <f t="shared" si="0"/>
        <v>3639600</v>
      </c>
    </row>
    <row r="42" spans="1:6" ht="28.15" customHeight="1" x14ac:dyDescent="0.25">
      <c r="A42" s="35" t="s">
        <v>91</v>
      </c>
      <c r="B42" s="36" t="s">
        <v>60</v>
      </c>
      <c r="C42" s="37" t="s">
        <v>108</v>
      </c>
      <c r="D42" s="38">
        <v>15534400</v>
      </c>
      <c r="E42" s="39">
        <v>2492932.5699999998</v>
      </c>
      <c r="F42" s="40">
        <f t="shared" si="0"/>
        <v>13041467.43</v>
      </c>
    </row>
    <row r="43" spans="1:6" ht="46.9" customHeight="1" x14ac:dyDescent="0.25">
      <c r="A43" s="35" t="s">
        <v>82</v>
      </c>
      <c r="B43" s="36" t="s">
        <v>60</v>
      </c>
      <c r="C43" s="37" t="s">
        <v>109</v>
      </c>
      <c r="D43" s="38">
        <v>31200</v>
      </c>
      <c r="E43" s="39" t="s">
        <v>90</v>
      </c>
      <c r="F43" s="40">
        <f t="shared" si="0"/>
        <v>31200</v>
      </c>
    </row>
    <row r="44" spans="1:6" ht="18.75" customHeight="1" x14ac:dyDescent="0.25">
      <c r="A44" s="35" t="s">
        <v>84</v>
      </c>
      <c r="B44" s="36" t="s">
        <v>60</v>
      </c>
      <c r="C44" s="37" t="s">
        <v>110</v>
      </c>
      <c r="D44" s="38">
        <v>31200</v>
      </c>
      <c r="E44" s="39" t="s">
        <v>90</v>
      </c>
      <c r="F44" s="40">
        <f t="shared" si="0"/>
        <v>31200</v>
      </c>
    </row>
    <row r="45" spans="1:6" ht="28.15" customHeight="1" x14ac:dyDescent="0.25">
      <c r="A45" s="35" t="s">
        <v>88</v>
      </c>
      <c r="B45" s="36" t="s">
        <v>60</v>
      </c>
      <c r="C45" s="37" t="s">
        <v>111</v>
      </c>
      <c r="D45" s="38">
        <v>31200</v>
      </c>
      <c r="E45" s="39" t="s">
        <v>90</v>
      </c>
      <c r="F45" s="40">
        <f t="shared" si="0"/>
        <v>31200</v>
      </c>
    </row>
    <row r="46" spans="1:6" ht="18.75" customHeight="1" x14ac:dyDescent="0.25">
      <c r="A46" s="35" t="s">
        <v>72</v>
      </c>
      <c r="B46" s="36" t="s">
        <v>60</v>
      </c>
      <c r="C46" s="37" t="s">
        <v>112</v>
      </c>
      <c r="D46" s="38">
        <v>1419300</v>
      </c>
      <c r="E46" s="39">
        <v>88106.13</v>
      </c>
      <c r="F46" s="40">
        <f t="shared" si="0"/>
        <v>1331193.8700000001</v>
      </c>
    </row>
    <row r="47" spans="1:6" ht="18.75" customHeight="1" x14ac:dyDescent="0.25">
      <c r="A47" s="35" t="s">
        <v>74</v>
      </c>
      <c r="B47" s="36" t="s">
        <v>60</v>
      </c>
      <c r="C47" s="37" t="s">
        <v>113</v>
      </c>
      <c r="D47" s="38">
        <v>1419300</v>
      </c>
      <c r="E47" s="39">
        <v>88106.13</v>
      </c>
      <c r="F47" s="40">
        <f t="shared" si="0"/>
        <v>1331193.8700000001</v>
      </c>
    </row>
    <row r="48" spans="1:6" ht="15" x14ac:dyDescent="0.25">
      <c r="A48" s="35" t="s">
        <v>76</v>
      </c>
      <c r="B48" s="36" t="s">
        <v>60</v>
      </c>
      <c r="C48" s="37" t="s">
        <v>114</v>
      </c>
      <c r="D48" s="38">
        <v>1419300</v>
      </c>
      <c r="E48" s="39">
        <v>88106.13</v>
      </c>
      <c r="F48" s="40">
        <f t="shared" si="0"/>
        <v>1331193.8700000001</v>
      </c>
    </row>
    <row r="49" spans="1:6" ht="18.75" customHeight="1" x14ac:dyDescent="0.25">
      <c r="A49" s="35" t="s">
        <v>72</v>
      </c>
      <c r="B49" s="36" t="s">
        <v>60</v>
      </c>
      <c r="C49" s="37" t="s">
        <v>115</v>
      </c>
      <c r="D49" s="38">
        <v>348000</v>
      </c>
      <c r="E49" s="39" t="s">
        <v>90</v>
      </c>
      <c r="F49" s="40">
        <f t="shared" si="0"/>
        <v>348000</v>
      </c>
    </row>
    <row r="50" spans="1:6" ht="18.75" customHeight="1" x14ac:dyDescent="0.25">
      <c r="A50" s="35" t="s">
        <v>74</v>
      </c>
      <c r="B50" s="36" t="s">
        <v>60</v>
      </c>
      <c r="C50" s="37" t="s">
        <v>116</v>
      </c>
      <c r="D50" s="38">
        <v>348000</v>
      </c>
      <c r="E50" s="39" t="s">
        <v>90</v>
      </c>
      <c r="F50" s="40">
        <f t="shared" si="0"/>
        <v>348000</v>
      </c>
    </row>
    <row r="51" spans="1:6" ht="15" x14ac:dyDescent="0.25">
      <c r="A51" s="35" t="s">
        <v>76</v>
      </c>
      <c r="B51" s="36" t="s">
        <v>60</v>
      </c>
      <c r="C51" s="37" t="s">
        <v>117</v>
      </c>
      <c r="D51" s="38">
        <v>348000</v>
      </c>
      <c r="E51" s="39" t="s">
        <v>90</v>
      </c>
      <c r="F51" s="40">
        <f t="shared" si="0"/>
        <v>348000</v>
      </c>
    </row>
    <row r="52" spans="1:6" ht="46.9" customHeight="1" x14ac:dyDescent="0.25">
      <c r="A52" s="35" t="s">
        <v>82</v>
      </c>
      <c r="B52" s="36" t="s">
        <v>60</v>
      </c>
      <c r="C52" s="37" t="s">
        <v>118</v>
      </c>
      <c r="D52" s="38">
        <v>883300</v>
      </c>
      <c r="E52" s="39">
        <v>76933.78</v>
      </c>
      <c r="F52" s="40">
        <f t="shared" si="0"/>
        <v>806366.22</v>
      </c>
    </row>
    <row r="53" spans="1:6" ht="18.75" customHeight="1" x14ac:dyDescent="0.25">
      <c r="A53" s="35" t="s">
        <v>84</v>
      </c>
      <c r="B53" s="36" t="s">
        <v>60</v>
      </c>
      <c r="C53" s="37" t="s">
        <v>119</v>
      </c>
      <c r="D53" s="38">
        <v>883300</v>
      </c>
      <c r="E53" s="39">
        <v>76933.78</v>
      </c>
      <c r="F53" s="40">
        <f t="shared" si="0"/>
        <v>806366.22</v>
      </c>
    </row>
    <row r="54" spans="1:6" ht="18.75" customHeight="1" x14ac:dyDescent="0.25">
      <c r="A54" s="35" t="s">
        <v>86</v>
      </c>
      <c r="B54" s="36" t="s">
        <v>60</v>
      </c>
      <c r="C54" s="37" t="s">
        <v>120</v>
      </c>
      <c r="D54" s="38">
        <v>631600</v>
      </c>
      <c r="E54" s="39">
        <v>66253.5</v>
      </c>
      <c r="F54" s="40">
        <f t="shared" si="0"/>
        <v>565346.5</v>
      </c>
    </row>
    <row r="55" spans="1:6" ht="28.15" customHeight="1" x14ac:dyDescent="0.25">
      <c r="A55" s="35" t="s">
        <v>88</v>
      </c>
      <c r="B55" s="36" t="s">
        <v>60</v>
      </c>
      <c r="C55" s="37" t="s">
        <v>121</v>
      </c>
      <c r="D55" s="38">
        <v>61000</v>
      </c>
      <c r="E55" s="39" t="s">
        <v>90</v>
      </c>
      <c r="F55" s="40">
        <f t="shared" si="0"/>
        <v>61000</v>
      </c>
    </row>
    <row r="56" spans="1:6" ht="28.15" customHeight="1" x14ac:dyDescent="0.25">
      <c r="A56" s="35" t="s">
        <v>91</v>
      </c>
      <c r="B56" s="36" t="s">
        <v>60</v>
      </c>
      <c r="C56" s="37" t="s">
        <v>122</v>
      </c>
      <c r="D56" s="38">
        <v>190700</v>
      </c>
      <c r="E56" s="39">
        <v>10680.28</v>
      </c>
      <c r="F56" s="40">
        <f t="shared" si="0"/>
        <v>180019.72</v>
      </c>
    </row>
    <row r="57" spans="1:6" ht="18.75" customHeight="1" x14ac:dyDescent="0.25">
      <c r="A57" s="35" t="s">
        <v>72</v>
      </c>
      <c r="B57" s="36" t="s">
        <v>60</v>
      </c>
      <c r="C57" s="37" t="s">
        <v>123</v>
      </c>
      <c r="D57" s="38">
        <v>24300</v>
      </c>
      <c r="E57" s="39" t="s">
        <v>90</v>
      </c>
      <c r="F57" s="40">
        <f t="shared" si="0"/>
        <v>24300</v>
      </c>
    </row>
    <row r="58" spans="1:6" ht="18.75" customHeight="1" x14ac:dyDescent="0.25">
      <c r="A58" s="35" t="s">
        <v>74</v>
      </c>
      <c r="B58" s="36" t="s">
        <v>60</v>
      </c>
      <c r="C58" s="37" t="s">
        <v>124</v>
      </c>
      <c r="D58" s="38">
        <v>24300</v>
      </c>
      <c r="E58" s="39" t="s">
        <v>90</v>
      </c>
      <c r="F58" s="40">
        <f t="shared" si="0"/>
        <v>24300</v>
      </c>
    </row>
    <row r="59" spans="1:6" ht="15" x14ac:dyDescent="0.25">
      <c r="A59" s="35" t="s">
        <v>76</v>
      </c>
      <c r="B59" s="36" t="s">
        <v>60</v>
      </c>
      <c r="C59" s="37" t="s">
        <v>125</v>
      </c>
      <c r="D59" s="38">
        <v>24300</v>
      </c>
      <c r="E59" s="39" t="s">
        <v>90</v>
      </c>
      <c r="F59" s="40">
        <f t="shared" si="0"/>
        <v>24300</v>
      </c>
    </row>
    <row r="60" spans="1:6" ht="46.9" customHeight="1" x14ac:dyDescent="0.25">
      <c r="A60" s="35" t="s">
        <v>82</v>
      </c>
      <c r="B60" s="36" t="s">
        <v>60</v>
      </c>
      <c r="C60" s="37" t="s">
        <v>126</v>
      </c>
      <c r="D60" s="38">
        <v>1766500</v>
      </c>
      <c r="E60" s="39">
        <v>185039.89</v>
      </c>
      <c r="F60" s="40">
        <f t="shared" si="0"/>
        <v>1581460.1099999999</v>
      </c>
    </row>
    <row r="61" spans="1:6" ht="18.75" customHeight="1" x14ac:dyDescent="0.25">
      <c r="A61" s="35" t="s">
        <v>84</v>
      </c>
      <c r="B61" s="36" t="s">
        <v>60</v>
      </c>
      <c r="C61" s="37" t="s">
        <v>127</v>
      </c>
      <c r="D61" s="38">
        <v>1766500</v>
      </c>
      <c r="E61" s="39">
        <v>185039.89</v>
      </c>
      <c r="F61" s="40">
        <f t="shared" si="0"/>
        <v>1581460.1099999999</v>
      </c>
    </row>
    <row r="62" spans="1:6" ht="18.75" customHeight="1" x14ac:dyDescent="0.25">
      <c r="A62" s="35" t="s">
        <v>86</v>
      </c>
      <c r="B62" s="36" t="s">
        <v>60</v>
      </c>
      <c r="C62" s="37" t="s">
        <v>128</v>
      </c>
      <c r="D62" s="38">
        <v>1263100</v>
      </c>
      <c r="E62" s="39">
        <v>160640.99</v>
      </c>
      <c r="F62" s="40">
        <f t="shared" si="0"/>
        <v>1102459.01</v>
      </c>
    </row>
    <row r="63" spans="1:6" ht="28.15" customHeight="1" x14ac:dyDescent="0.25">
      <c r="A63" s="35" t="s">
        <v>88</v>
      </c>
      <c r="B63" s="36" t="s">
        <v>60</v>
      </c>
      <c r="C63" s="37" t="s">
        <v>129</v>
      </c>
      <c r="D63" s="38">
        <v>122000</v>
      </c>
      <c r="E63" s="39" t="s">
        <v>90</v>
      </c>
      <c r="F63" s="40">
        <f t="shared" si="0"/>
        <v>122000</v>
      </c>
    </row>
    <row r="64" spans="1:6" ht="28.15" customHeight="1" x14ac:dyDescent="0.25">
      <c r="A64" s="35" t="s">
        <v>91</v>
      </c>
      <c r="B64" s="36" t="s">
        <v>60</v>
      </c>
      <c r="C64" s="37" t="s">
        <v>130</v>
      </c>
      <c r="D64" s="38">
        <v>381400</v>
      </c>
      <c r="E64" s="39">
        <v>24398.9</v>
      </c>
      <c r="F64" s="40">
        <f t="shared" si="0"/>
        <v>357001.1</v>
      </c>
    </row>
    <row r="65" spans="1:6" ht="18.75" customHeight="1" x14ac:dyDescent="0.25">
      <c r="A65" s="35" t="s">
        <v>72</v>
      </c>
      <c r="B65" s="36" t="s">
        <v>60</v>
      </c>
      <c r="C65" s="37" t="s">
        <v>131</v>
      </c>
      <c r="D65" s="38">
        <v>40000</v>
      </c>
      <c r="E65" s="39" t="s">
        <v>90</v>
      </c>
      <c r="F65" s="40">
        <f t="shared" si="0"/>
        <v>40000</v>
      </c>
    </row>
    <row r="66" spans="1:6" ht="18.75" customHeight="1" x14ac:dyDescent="0.25">
      <c r="A66" s="35" t="s">
        <v>74</v>
      </c>
      <c r="B66" s="36" t="s">
        <v>60</v>
      </c>
      <c r="C66" s="37" t="s">
        <v>132</v>
      </c>
      <c r="D66" s="38">
        <v>40000</v>
      </c>
      <c r="E66" s="39" t="s">
        <v>90</v>
      </c>
      <c r="F66" s="40">
        <f t="shared" si="0"/>
        <v>40000</v>
      </c>
    </row>
    <row r="67" spans="1:6" ht="15" x14ac:dyDescent="0.25">
      <c r="A67" s="35" t="s">
        <v>76</v>
      </c>
      <c r="B67" s="36" t="s">
        <v>60</v>
      </c>
      <c r="C67" s="37" t="s">
        <v>133</v>
      </c>
      <c r="D67" s="38">
        <v>40000</v>
      </c>
      <c r="E67" s="39" t="s">
        <v>90</v>
      </c>
      <c r="F67" s="40">
        <f t="shared" si="0"/>
        <v>40000</v>
      </c>
    </row>
    <row r="68" spans="1:6" ht="18.75" customHeight="1" x14ac:dyDescent="0.25">
      <c r="A68" s="35" t="s">
        <v>72</v>
      </c>
      <c r="B68" s="36" t="s">
        <v>60</v>
      </c>
      <c r="C68" s="37" t="s">
        <v>134</v>
      </c>
      <c r="D68" s="38">
        <v>300</v>
      </c>
      <c r="E68" s="39" t="s">
        <v>90</v>
      </c>
      <c r="F68" s="40">
        <f t="shared" si="0"/>
        <v>300</v>
      </c>
    </row>
    <row r="69" spans="1:6" ht="18.75" customHeight="1" x14ac:dyDescent="0.25">
      <c r="A69" s="35" t="s">
        <v>74</v>
      </c>
      <c r="B69" s="36" t="s">
        <v>60</v>
      </c>
      <c r="C69" s="37" t="s">
        <v>135</v>
      </c>
      <c r="D69" s="38">
        <v>300</v>
      </c>
      <c r="E69" s="39" t="s">
        <v>90</v>
      </c>
      <c r="F69" s="40">
        <f t="shared" si="0"/>
        <v>300</v>
      </c>
    </row>
    <row r="70" spans="1:6" ht="15" x14ac:dyDescent="0.25">
      <c r="A70" s="35" t="s">
        <v>76</v>
      </c>
      <c r="B70" s="36" t="s">
        <v>60</v>
      </c>
      <c r="C70" s="37" t="s">
        <v>136</v>
      </c>
      <c r="D70" s="38">
        <v>300</v>
      </c>
      <c r="E70" s="39" t="s">
        <v>90</v>
      </c>
      <c r="F70" s="40">
        <f t="shared" si="0"/>
        <v>300</v>
      </c>
    </row>
    <row r="71" spans="1:6" ht="15" x14ac:dyDescent="0.25">
      <c r="A71" s="35" t="s">
        <v>137</v>
      </c>
      <c r="B71" s="36" t="s">
        <v>60</v>
      </c>
      <c r="C71" s="37" t="s">
        <v>138</v>
      </c>
      <c r="D71" s="38">
        <v>4400</v>
      </c>
      <c r="E71" s="39">
        <v>1314</v>
      </c>
      <c r="F71" s="40">
        <f t="shared" si="0"/>
        <v>3086</v>
      </c>
    </row>
    <row r="72" spans="1:6" ht="15" x14ac:dyDescent="0.25">
      <c r="A72" s="35" t="s">
        <v>139</v>
      </c>
      <c r="B72" s="36" t="s">
        <v>60</v>
      </c>
      <c r="C72" s="37" t="s">
        <v>140</v>
      </c>
      <c r="D72" s="38">
        <v>4400</v>
      </c>
      <c r="E72" s="39">
        <v>1314</v>
      </c>
      <c r="F72" s="40">
        <f t="shared" si="0"/>
        <v>3086</v>
      </c>
    </row>
    <row r="73" spans="1:6" ht="18.75" customHeight="1" x14ac:dyDescent="0.25">
      <c r="A73" s="35" t="s">
        <v>141</v>
      </c>
      <c r="B73" s="36" t="s">
        <v>60</v>
      </c>
      <c r="C73" s="37" t="s">
        <v>142</v>
      </c>
      <c r="D73" s="38">
        <v>4400</v>
      </c>
      <c r="E73" s="39">
        <v>1314</v>
      </c>
      <c r="F73" s="40">
        <f t="shared" si="0"/>
        <v>3086</v>
      </c>
    </row>
    <row r="74" spans="1:6" ht="15" x14ac:dyDescent="0.25">
      <c r="A74" s="23" t="s">
        <v>143</v>
      </c>
      <c r="B74" s="24" t="s">
        <v>60</v>
      </c>
      <c r="C74" s="25" t="s">
        <v>144</v>
      </c>
      <c r="D74" s="26">
        <v>65900</v>
      </c>
      <c r="E74" s="27" t="s">
        <v>90</v>
      </c>
      <c r="F74" s="28">
        <f t="shared" si="0"/>
        <v>65900</v>
      </c>
    </row>
    <row r="75" spans="1:6" ht="18.75" customHeight="1" x14ac:dyDescent="0.25">
      <c r="A75" s="35" t="s">
        <v>145</v>
      </c>
      <c r="B75" s="36" t="s">
        <v>60</v>
      </c>
      <c r="C75" s="37" t="s">
        <v>146</v>
      </c>
      <c r="D75" s="38">
        <v>65900</v>
      </c>
      <c r="E75" s="39" t="s">
        <v>90</v>
      </c>
      <c r="F75" s="40">
        <f t="shared" si="0"/>
        <v>65900</v>
      </c>
    </row>
    <row r="76" spans="1:6" ht="15" x14ac:dyDescent="0.25">
      <c r="A76" s="35" t="s">
        <v>147</v>
      </c>
      <c r="B76" s="36" t="s">
        <v>60</v>
      </c>
      <c r="C76" s="37" t="s">
        <v>148</v>
      </c>
      <c r="D76" s="38">
        <v>65900</v>
      </c>
      <c r="E76" s="39" t="s">
        <v>90</v>
      </c>
      <c r="F76" s="40">
        <f t="shared" si="0"/>
        <v>65900</v>
      </c>
    </row>
    <row r="77" spans="1:6" ht="18.75" customHeight="1" x14ac:dyDescent="0.25">
      <c r="A77" s="35" t="s">
        <v>72</v>
      </c>
      <c r="B77" s="36" t="s">
        <v>60</v>
      </c>
      <c r="C77" s="37" t="s">
        <v>149</v>
      </c>
      <c r="D77" s="38">
        <v>65900</v>
      </c>
      <c r="E77" s="39" t="s">
        <v>90</v>
      </c>
      <c r="F77" s="40">
        <f t="shared" si="0"/>
        <v>65900</v>
      </c>
    </row>
    <row r="78" spans="1:6" ht="18.75" customHeight="1" x14ac:dyDescent="0.25">
      <c r="A78" s="35" t="s">
        <v>74</v>
      </c>
      <c r="B78" s="36" t="s">
        <v>60</v>
      </c>
      <c r="C78" s="37" t="s">
        <v>150</v>
      </c>
      <c r="D78" s="38">
        <v>65900</v>
      </c>
      <c r="E78" s="39" t="s">
        <v>90</v>
      </c>
      <c r="F78" s="40">
        <f t="shared" si="0"/>
        <v>65900</v>
      </c>
    </row>
    <row r="79" spans="1:6" ht="15" x14ac:dyDescent="0.25">
      <c r="A79" s="35" t="s">
        <v>76</v>
      </c>
      <c r="B79" s="36" t="s">
        <v>60</v>
      </c>
      <c r="C79" s="37" t="s">
        <v>151</v>
      </c>
      <c r="D79" s="38">
        <v>65900</v>
      </c>
      <c r="E79" s="39" t="s">
        <v>90</v>
      </c>
      <c r="F79" s="40">
        <f t="shared" ref="F79:F142" si="1">IF(OR(D79="-",IF(E79="-",0,E79)&gt;=IF(D79="-",0,D79)),"-",IF(D79="-",0,D79)-IF(E79="-",0,E79))</f>
        <v>65900</v>
      </c>
    </row>
    <row r="80" spans="1:6" ht="15" x14ac:dyDescent="0.25">
      <c r="A80" s="23" t="s">
        <v>152</v>
      </c>
      <c r="B80" s="24" t="s">
        <v>60</v>
      </c>
      <c r="C80" s="25" t="s">
        <v>153</v>
      </c>
      <c r="D80" s="26">
        <v>64488600</v>
      </c>
      <c r="E80" s="27">
        <v>7381261.9400000004</v>
      </c>
      <c r="F80" s="28">
        <f t="shared" si="1"/>
        <v>57107338.060000002</v>
      </c>
    </row>
    <row r="81" spans="1:6" ht="28.15" customHeight="1" x14ac:dyDescent="0.25">
      <c r="A81" s="35" t="s">
        <v>154</v>
      </c>
      <c r="B81" s="36" t="s">
        <v>60</v>
      </c>
      <c r="C81" s="37" t="s">
        <v>155</v>
      </c>
      <c r="D81" s="38">
        <v>5286700</v>
      </c>
      <c r="E81" s="39">
        <v>349440.64</v>
      </c>
      <c r="F81" s="40">
        <f t="shared" si="1"/>
        <v>4937259.3600000003</v>
      </c>
    </row>
    <row r="82" spans="1:6" ht="28.15" customHeight="1" x14ac:dyDescent="0.25">
      <c r="A82" s="35" t="s">
        <v>156</v>
      </c>
      <c r="B82" s="36" t="s">
        <v>60</v>
      </c>
      <c r="C82" s="37" t="s">
        <v>157</v>
      </c>
      <c r="D82" s="38">
        <v>300000</v>
      </c>
      <c r="E82" s="39" t="s">
        <v>90</v>
      </c>
      <c r="F82" s="40">
        <f t="shared" si="1"/>
        <v>300000</v>
      </c>
    </row>
    <row r="83" spans="1:6" ht="18.75" customHeight="1" x14ac:dyDescent="0.25">
      <c r="A83" s="35" t="s">
        <v>72</v>
      </c>
      <c r="B83" s="36" t="s">
        <v>60</v>
      </c>
      <c r="C83" s="37" t="s">
        <v>158</v>
      </c>
      <c r="D83" s="38">
        <v>300000</v>
      </c>
      <c r="E83" s="39" t="s">
        <v>90</v>
      </c>
      <c r="F83" s="40">
        <f t="shared" si="1"/>
        <v>300000</v>
      </c>
    </row>
    <row r="84" spans="1:6" ht="18.75" customHeight="1" x14ac:dyDescent="0.25">
      <c r="A84" s="35" t="s">
        <v>74</v>
      </c>
      <c r="B84" s="36" t="s">
        <v>60</v>
      </c>
      <c r="C84" s="37" t="s">
        <v>159</v>
      </c>
      <c r="D84" s="38">
        <v>300000</v>
      </c>
      <c r="E84" s="39" t="s">
        <v>90</v>
      </c>
      <c r="F84" s="40">
        <f t="shared" si="1"/>
        <v>300000</v>
      </c>
    </row>
    <row r="85" spans="1:6" ht="15" x14ac:dyDescent="0.25">
      <c r="A85" s="35" t="s">
        <v>76</v>
      </c>
      <c r="B85" s="36" t="s">
        <v>60</v>
      </c>
      <c r="C85" s="37" t="s">
        <v>160</v>
      </c>
      <c r="D85" s="38">
        <v>300000</v>
      </c>
      <c r="E85" s="39" t="s">
        <v>90</v>
      </c>
      <c r="F85" s="40">
        <f t="shared" si="1"/>
        <v>300000</v>
      </c>
    </row>
    <row r="86" spans="1:6" ht="28.15" customHeight="1" x14ac:dyDescent="0.25">
      <c r="A86" s="35" t="s">
        <v>161</v>
      </c>
      <c r="B86" s="36" t="s">
        <v>60</v>
      </c>
      <c r="C86" s="37" t="s">
        <v>162</v>
      </c>
      <c r="D86" s="38">
        <v>4986700</v>
      </c>
      <c r="E86" s="39">
        <v>349440.64</v>
      </c>
      <c r="F86" s="40">
        <f t="shared" si="1"/>
        <v>4637259.3600000003</v>
      </c>
    </row>
    <row r="87" spans="1:6" ht="18.75" customHeight="1" x14ac:dyDescent="0.25">
      <c r="A87" s="35" t="s">
        <v>72</v>
      </c>
      <c r="B87" s="36" t="s">
        <v>60</v>
      </c>
      <c r="C87" s="37" t="s">
        <v>163</v>
      </c>
      <c r="D87" s="38">
        <v>800000</v>
      </c>
      <c r="E87" s="39" t="s">
        <v>90</v>
      </c>
      <c r="F87" s="40">
        <f t="shared" si="1"/>
        <v>800000</v>
      </c>
    </row>
    <row r="88" spans="1:6" ht="18.75" customHeight="1" x14ac:dyDescent="0.25">
      <c r="A88" s="35" t="s">
        <v>74</v>
      </c>
      <c r="B88" s="36" t="s">
        <v>60</v>
      </c>
      <c r="C88" s="37" t="s">
        <v>164</v>
      </c>
      <c r="D88" s="38">
        <v>800000</v>
      </c>
      <c r="E88" s="39" t="s">
        <v>90</v>
      </c>
      <c r="F88" s="40">
        <f t="shared" si="1"/>
        <v>800000</v>
      </c>
    </row>
    <row r="89" spans="1:6" ht="15" x14ac:dyDescent="0.25">
      <c r="A89" s="35" t="s">
        <v>76</v>
      </c>
      <c r="B89" s="36" t="s">
        <v>60</v>
      </c>
      <c r="C89" s="37" t="s">
        <v>165</v>
      </c>
      <c r="D89" s="38">
        <v>800000</v>
      </c>
      <c r="E89" s="39" t="s">
        <v>90</v>
      </c>
      <c r="F89" s="40">
        <f t="shared" si="1"/>
        <v>800000</v>
      </c>
    </row>
    <row r="90" spans="1:6" ht="18.75" customHeight="1" x14ac:dyDescent="0.25">
      <c r="A90" s="35" t="s">
        <v>72</v>
      </c>
      <c r="B90" s="36" t="s">
        <v>60</v>
      </c>
      <c r="C90" s="37" t="s">
        <v>166</v>
      </c>
      <c r="D90" s="38">
        <v>234300</v>
      </c>
      <c r="E90" s="39">
        <v>15400</v>
      </c>
      <c r="F90" s="40">
        <f t="shared" si="1"/>
        <v>218900</v>
      </c>
    </row>
    <row r="91" spans="1:6" ht="18.75" customHeight="1" x14ac:dyDescent="0.25">
      <c r="A91" s="35" t="s">
        <v>74</v>
      </c>
      <c r="B91" s="36" t="s">
        <v>60</v>
      </c>
      <c r="C91" s="37" t="s">
        <v>167</v>
      </c>
      <c r="D91" s="38">
        <v>234300</v>
      </c>
      <c r="E91" s="39">
        <v>15400</v>
      </c>
      <c r="F91" s="40">
        <f t="shared" si="1"/>
        <v>218900</v>
      </c>
    </row>
    <row r="92" spans="1:6" ht="15" x14ac:dyDescent="0.25">
      <c r="A92" s="35" t="s">
        <v>76</v>
      </c>
      <c r="B92" s="36" t="s">
        <v>60</v>
      </c>
      <c r="C92" s="37" t="s">
        <v>168</v>
      </c>
      <c r="D92" s="38">
        <v>234300</v>
      </c>
      <c r="E92" s="39">
        <v>15400</v>
      </c>
      <c r="F92" s="40">
        <f t="shared" si="1"/>
        <v>218900</v>
      </c>
    </row>
    <row r="93" spans="1:6" ht="18.75" customHeight="1" x14ac:dyDescent="0.25">
      <c r="A93" s="35" t="s">
        <v>72</v>
      </c>
      <c r="B93" s="36" t="s">
        <v>60</v>
      </c>
      <c r="C93" s="37" t="s">
        <v>169</v>
      </c>
      <c r="D93" s="38">
        <v>3848100</v>
      </c>
      <c r="E93" s="39">
        <v>314540.64</v>
      </c>
      <c r="F93" s="40">
        <f t="shared" si="1"/>
        <v>3533559.36</v>
      </c>
    </row>
    <row r="94" spans="1:6" ht="18.75" customHeight="1" x14ac:dyDescent="0.25">
      <c r="A94" s="35" t="s">
        <v>74</v>
      </c>
      <c r="B94" s="36" t="s">
        <v>60</v>
      </c>
      <c r="C94" s="37" t="s">
        <v>170</v>
      </c>
      <c r="D94" s="38">
        <v>3848100</v>
      </c>
      <c r="E94" s="39">
        <v>314540.64</v>
      </c>
      <c r="F94" s="40">
        <f t="shared" si="1"/>
        <v>3533559.36</v>
      </c>
    </row>
    <row r="95" spans="1:6" ht="15" x14ac:dyDescent="0.25">
      <c r="A95" s="35" t="s">
        <v>76</v>
      </c>
      <c r="B95" s="36" t="s">
        <v>60</v>
      </c>
      <c r="C95" s="37" t="s">
        <v>171</v>
      </c>
      <c r="D95" s="38">
        <v>3848100</v>
      </c>
      <c r="E95" s="39">
        <v>314540.64</v>
      </c>
      <c r="F95" s="40">
        <f t="shared" si="1"/>
        <v>3533559.36</v>
      </c>
    </row>
    <row r="96" spans="1:6" ht="15" x14ac:dyDescent="0.25">
      <c r="A96" s="35" t="s">
        <v>137</v>
      </c>
      <c r="B96" s="36" t="s">
        <v>60</v>
      </c>
      <c r="C96" s="37" t="s">
        <v>172</v>
      </c>
      <c r="D96" s="38">
        <v>104300</v>
      </c>
      <c r="E96" s="39">
        <v>19500</v>
      </c>
      <c r="F96" s="40">
        <f t="shared" si="1"/>
        <v>84800</v>
      </c>
    </row>
    <row r="97" spans="1:6" ht="15" x14ac:dyDescent="0.25">
      <c r="A97" s="35" t="s">
        <v>139</v>
      </c>
      <c r="B97" s="36" t="s">
        <v>60</v>
      </c>
      <c r="C97" s="37" t="s">
        <v>173</v>
      </c>
      <c r="D97" s="38">
        <v>104300</v>
      </c>
      <c r="E97" s="39">
        <v>19500</v>
      </c>
      <c r="F97" s="40">
        <f t="shared" si="1"/>
        <v>84800</v>
      </c>
    </row>
    <row r="98" spans="1:6" ht="18.75" customHeight="1" x14ac:dyDescent="0.25">
      <c r="A98" s="35" t="s">
        <v>141</v>
      </c>
      <c r="B98" s="36" t="s">
        <v>60</v>
      </c>
      <c r="C98" s="37" t="s">
        <v>174</v>
      </c>
      <c r="D98" s="38">
        <v>41000</v>
      </c>
      <c r="E98" s="39" t="s">
        <v>90</v>
      </c>
      <c r="F98" s="40">
        <f t="shared" si="1"/>
        <v>41000</v>
      </c>
    </row>
    <row r="99" spans="1:6" ht="15" x14ac:dyDescent="0.25">
      <c r="A99" s="35" t="s">
        <v>175</v>
      </c>
      <c r="B99" s="36" t="s">
        <v>60</v>
      </c>
      <c r="C99" s="37" t="s">
        <v>176</v>
      </c>
      <c r="D99" s="38">
        <v>63300</v>
      </c>
      <c r="E99" s="39">
        <v>19500</v>
      </c>
      <c r="F99" s="40">
        <f t="shared" si="1"/>
        <v>43800</v>
      </c>
    </row>
    <row r="100" spans="1:6" ht="28.15" customHeight="1" x14ac:dyDescent="0.25">
      <c r="A100" s="35" t="s">
        <v>177</v>
      </c>
      <c r="B100" s="36" t="s">
        <v>60</v>
      </c>
      <c r="C100" s="37" t="s">
        <v>178</v>
      </c>
      <c r="D100" s="38">
        <v>80000</v>
      </c>
      <c r="E100" s="39">
        <v>5800</v>
      </c>
      <c r="F100" s="40">
        <f t="shared" si="1"/>
        <v>74200</v>
      </c>
    </row>
    <row r="101" spans="1:6" ht="18.75" customHeight="1" x14ac:dyDescent="0.25">
      <c r="A101" s="35" t="s">
        <v>179</v>
      </c>
      <c r="B101" s="36" t="s">
        <v>60</v>
      </c>
      <c r="C101" s="37" t="s">
        <v>180</v>
      </c>
      <c r="D101" s="38">
        <v>15000</v>
      </c>
      <c r="E101" s="39">
        <v>5800</v>
      </c>
      <c r="F101" s="40">
        <f t="shared" si="1"/>
        <v>9200</v>
      </c>
    </row>
    <row r="102" spans="1:6" ht="18.75" customHeight="1" x14ac:dyDescent="0.25">
      <c r="A102" s="35" t="s">
        <v>72</v>
      </c>
      <c r="B102" s="36" t="s">
        <v>60</v>
      </c>
      <c r="C102" s="37" t="s">
        <v>181</v>
      </c>
      <c r="D102" s="38">
        <v>15000</v>
      </c>
      <c r="E102" s="39">
        <v>5800</v>
      </c>
      <c r="F102" s="40">
        <f t="shared" si="1"/>
        <v>9200</v>
      </c>
    </row>
    <row r="103" spans="1:6" ht="18.75" customHeight="1" x14ac:dyDescent="0.25">
      <c r="A103" s="35" t="s">
        <v>74</v>
      </c>
      <c r="B103" s="36" t="s">
        <v>60</v>
      </c>
      <c r="C103" s="37" t="s">
        <v>182</v>
      </c>
      <c r="D103" s="38">
        <v>15000</v>
      </c>
      <c r="E103" s="39">
        <v>5800</v>
      </c>
      <c r="F103" s="40">
        <f t="shared" si="1"/>
        <v>9200</v>
      </c>
    </row>
    <row r="104" spans="1:6" ht="15" x14ac:dyDescent="0.25">
      <c r="A104" s="35" t="s">
        <v>76</v>
      </c>
      <c r="B104" s="36" t="s">
        <v>60</v>
      </c>
      <c r="C104" s="37" t="s">
        <v>183</v>
      </c>
      <c r="D104" s="38">
        <v>15000</v>
      </c>
      <c r="E104" s="39">
        <v>5800</v>
      </c>
      <c r="F104" s="40">
        <f t="shared" si="1"/>
        <v>9200</v>
      </c>
    </row>
    <row r="105" spans="1:6" ht="28.15" customHeight="1" x14ac:dyDescent="0.25">
      <c r="A105" s="35" t="s">
        <v>184</v>
      </c>
      <c r="B105" s="36" t="s">
        <v>60</v>
      </c>
      <c r="C105" s="37" t="s">
        <v>185</v>
      </c>
      <c r="D105" s="38">
        <v>65000</v>
      </c>
      <c r="E105" s="39" t="s">
        <v>90</v>
      </c>
      <c r="F105" s="40">
        <f t="shared" si="1"/>
        <v>65000</v>
      </c>
    </row>
    <row r="106" spans="1:6" ht="18.75" customHeight="1" x14ac:dyDescent="0.25">
      <c r="A106" s="35" t="s">
        <v>72</v>
      </c>
      <c r="B106" s="36" t="s">
        <v>60</v>
      </c>
      <c r="C106" s="37" t="s">
        <v>186</v>
      </c>
      <c r="D106" s="38">
        <v>65000</v>
      </c>
      <c r="E106" s="39" t="s">
        <v>90</v>
      </c>
      <c r="F106" s="40">
        <f t="shared" si="1"/>
        <v>65000</v>
      </c>
    </row>
    <row r="107" spans="1:6" ht="18.75" customHeight="1" x14ac:dyDescent="0.25">
      <c r="A107" s="35" t="s">
        <v>74</v>
      </c>
      <c r="B107" s="36" t="s">
        <v>60</v>
      </c>
      <c r="C107" s="37" t="s">
        <v>187</v>
      </c>
      <c r="D107" s="38">
        <v>65000</v>
      </c>
      <c r="E107" s="39" t="s">
        <v>90</v>
      </c>
      <c r="F107" s="40">
        <f t="shared" si="1"/>
        <v>65000</v>
      </c>
    </row>
    <row r="108" spans="1:6" ht="15" x14ac:dyDescent="0.25">
      <c r="A108" s="35" t="s">
        <v>76</v>
      </c>
      <c r="B108" s="36" t="s">
        <v>60</v>
      </c>
      <c r="C108" s="37" t="s">
        <v>188</v>
      </c>
      <c r="D108" s="38">
        <v>65000</v>
      </c>
      <c r="E108" s="39" t="s">
        <v>90</v>
      </c>
      <c r="F108" s="40">
        <f t="shared" si="1"/>
        <v>65000</v>
      </c>
    </row>
    <row r="109" spans="1:6" ht="18.75" customHeight="1" x14ac:dyDescent="0.25">
      <c r="A109" s="35" t="s">
        <v>189</v>
      </c>
      <c r="B109" s="36" t="s">
        <v>60</v>
      </c>
      <c r="C109" s="37" t="s">
        <v>190</v>
      </c>
      <c r="D109" s="38">
        <v>15757500</v>
      </c>
      <c r="E109" s="39">
        <v>1831348.2</v>
      </c>
      <c r="F109" s="40">
        <f t="shared" si="1"/>
        <v>13926151.800000001</v>
      </c>
    </row>
    <row r="110" spans="1:6" ht="18.75" customHeight="1" x14ac:dyDescent="0.25">
      <c r="A110" s="35" t="s">
        <v>191</v>
      </c>
      <c r="B110" s="36" t="s">
        <v>60</v>
      </c>
      <c r="C110" s="37" t="s">
        <v>192</v>
      </c>
      <c r="D110" s="38">
        <v>1864300</v>
      </c>
      <c r="E110" s="39">
        <v>121348.2</v>
      </c>
      <c r="F110" s="40">
        <f t="shared" si="1"/>
        <v>1742951.8</v>
      </c>
    </row>
    <row r="111" spans="1:6" ht="18.75" customHeight="1" x14ac:dyDescent="0.25">
      <c r="A111" s="35" t="s">
        <v>72</v>
      </c>
      <c r="B111" s="36" t="s">
        <v>60</v>
      </c>
      <c r="C111" s="37" t="s">
        <v>193</v>
      </c>
      <c r="D111" s="38">
        <v>1740700</v>
      </c>
      <c r="E111" s="39">
        <v>121348.2</v>
      </c>
      <c r="F111" s="40">
        <f t="shared" si="1"/>
        <v>1619351.8</v>
      </c>
    </row>
    <row r="112" spans="1:6" ht="18.75" customHeight="1" x14ac:dyDescent="0.25">
      <c r="A112" s="35" t="s">
        <v>74</v>
      </c>
      <c r="B112" s="36" t="s">
        <v>60</v>
      </c>
      <c r="C112" s="37" t="s">
        <v>194</v>
      </c>
      <c r="D112" s="38">
        <v>1740700</v>
      </c>
      <c r="E112" s="39">
        <v>121348.2</v>
      </c>
      <c r="F112" s="40">
        <f t="shared" si="1"/>
        <v>1619351.8</v>
      </c>
    </row>
    <row r="113" spans="1:6" ht="15" x14ac:dyDescent="0.25">
      <c r="A113" s="35" t="s">
        <v>76</v>
      </c>
      <c r="B113" s="36" t="s">
        <v>60</v>
      </c>
      <c r="C113" s="37" t="s">
        <v>195</v>
      </c>
      <c r="D113" s="38">
        <v>1740700</v>
      </c>
      <c r="E113" s="39">
        <v>121348.2</v>
      </c>
      <c r="F113" s="40">
        <f t="shared" si="1"/>
        <v>1619351.8</v>
      </c>
    </row>
    <row r="114" spans="1:6" ht="18.75" customHeight="1" x14ac:dyDescent="0.25">
      <c r="A114" s="35" t="s">
        <v>72</v>
      </c>
      <c r="B114" s="36" t="s">
        <v>60</v>
      </c>
      <c r="C114" s="37" t="s">
        <v>196</v>
      </c>
      <c r="D114" s="38">
        <v>123600</v>
      </c>
      <c r="E114" s="39" t="s">
        <v>90</v>
      </c>
      <c r="F114" s="40">
        <f t="shared" si="1"/>
        <v>123600</v>
      </c>
    </row>
    <row r="115" spans="1:6" ht="18.75" customHeight="1" x14ac:dyDescent="0.25">
      <c r="A115" s="35" t="s">
        <v>74</v>
      </c>
      <c r="B115" s="36" t="s">
        <v>60</v>
      </c>
      <c r="C115" s="37" t="s">
        <v>197</v>
      </c>
      <c r="D115" s="38">
        <v>123600</v>
      </c>
      <c r="E115" s="39" t="s">
        <v>90</v>
      </c>
      <c r="F115" s="40">
        <f t="shared" si="1"/>
        <v>123600</v>
      </c>
    </row>
    <row r="116" spans="1:6" ht="15" x14ac:dyDescent="0.25">
      <c r="A116" s="35" t="s">
        <v>76</v>
      </c>
      <c r="B116" s="36" t="s">
        <v>60</v>
      </c>
      <c r="C116" s="37" t="s">
        <v>198</v>
      </c>
      <c r="D116" s="38">
        <v>123600</v>
      </c>
      <c r="E116" s="39" t="s">
        <v>90</v>
      </c>
      <c r="F116" s="40">
        <f t="shared" si="1"/>
        <v>123600</v>
      </c>
    </row>
    <row r="117" spans="1:6" ht="46.9" customHeight="1" x14ac:dyDescent="0.25">
      <c r="A117" s="35" t="s">
        <v>199</v>
      </c>
      <c r="B117" s="36" t="s">
        <v>60</v>
      </c>
      <c r="C117" s="37" t="s">
        <v>200</v>
      </c>
      <c r="D117" s="38">
        <v>13893200</v>
      </c>
      <c r="E117" s="39">
        <v>1710000</v>
      </c>
      <c r="F117" s="40">
        <f t="shared" si="1"/>
        <v>12183200</v>
      </c>
    </row>
    <row r="118" spans="1:6" ht="18.75" customHeight="1" x14ac:dyDescent="0.25">
      <c r="A118" s="35" t="s">
        <v>201</v>
      </c>
      <c r="B118" s="36" t="s">
        <v>60</v>
      </c>
      <c r="C118" s="37" t="s">
        <v>202</v>
      </c>
      <c r="D118" s="38">
        <v>13893200</v>
      </c>
      <c r="E118" s="39">
        <v>1710000</v>
      </c>
      <c r="F118" s="40">
        <f t="shared" si="1"/>
        <v>12183200</v>
      </c>
    </row>
    <row r="119" spans="1:6" ht="15" x14ac:dyDescent="0.25">
      <c r="A119" s="35" t="s">
        <v>203</v>
      </c>
      <c r="B119" s="36" t="s">
        <v>60</v>
      </c>
      <c r="C119" s="37" t="s">
        <v>204</v>
      </c>
      <c r="D119" s="38">
        <v>13893200</v>
      </c>
      <c r="E119" s="39">
        <v>1710000</v>
      </c>
      <c r="F119" s="40">
        <f t="shared" si="1"/>
        <v>12183200</v>
      </c>
    </row>
    <row r="120" spans="1:6" ht="37.700000000000003" customHeight="1" x14ac:dyDescent="0.25">
      <c r="A120" s="35" t="s">
        <v>205</v>
      </c>
      <c r="B120" s="36" t="s">
        <v>60</v>
      </c>
      <c r="C120" s="37" t="s">
        <v>206</v>
      </c>
      <c r="D120" s="38">
        <v>13893200</v>
      </c>
      <c r="E120" s="39">
        <v>1710000</v>
      </c>
      <c r="F120" s="40">
        <f t="shared" si="1"/>
        <v>12183200</v>
      </c>
    </row>
    <row r="121" spans="1:6" ht="18.75" customHeight="1" x14ac:dyDescent="0.25">
      <c r="A121" s="35" t="s">
        <v>68</v>
      </c>
      <c r="B121" s="36" t="s">
        <v>60</v>
      </c>
      <c r="C121" s="37" t="s">
        <v>207</v>
      </c>
      <c r="D121" s="38">
        <v>3511700</v>
      </c>
      <c r="E121" s="39">
        <v>330816.7</v>
      </c>
      <c r="F121" s="40">
        <f t="shared" si="1"/>
        <v>3180883.3</v>
      </c>
    </row>
    <row r="122" spans="1:6" ht="28.15" customHeight="1" x14ac:dyDescent="0.25">
      <c r="A122" s="35" t="s">
        <v>208</v>
      </c>
      <c r="B122" s="36" t="s">
        <v>60</v>
      </c>
      <c r="C122" s="37" t="s">
        <v>209</v>
      </c>
      <c r="D122" s="38">
        <v>100000</v>
      </c>
      <c r="E122" s="39" t="s">
        <v>90</v>
      </c>
      <c r="F122" s="40">
        <f t="shared" si="1"/>
        <v>100000</v>
      </c>
    </row>
    <row r="123" spans="1:6" ht="18.75" customHeight="1" x14ac:dyDescent="0.25">
      <c r="A123" s="35" t="s">
        <v>201</v>
      </c>
      <c r="B123" s="36" t="s">
        <v>60</v>
      </c>
      <c r="C123" s="37" t="s">
        <v>210</v>
      </c>
      <c r="D123" s="38">
        <v>100000</v>
      </c>
      <c r="E123" s="39" t="s">
        <v>90</v>
      </c>
      <c r="F123" s="40">
        <f t="shared" si="1"/>
        <v>100000</v>
      </c>
    </row>
    <row r="124" spans="1:6" ht="37.700000000000003" customHeight="1" x14ac:dyDescent="0.25">
      <c r="A124" s="35" t="s">
        <v>211</v>
      </c>
      <c r="B124" s="36" t="s">
        <v>60</v>
      </c>
      <c r="C124" s="37" t="s">
        <v>212</v>
      </c>
      <c r="D124" s="38">
        <v>100000</v>
      </c>
      <c r="E124" s="39" t="s">
        <v>90</v>
      </c>
      <c r="F124" s="40">
        <f t="shared" si="1"/>
        <v>100000</v>
      </c>
    </row>
    <row r="125" spans="1:6" ht="18.75" customHeight="1" x14ac:dyDescent="0.25">
      <c r="A125" s="35" t="s">
        <v>213</v>
      </c>
      <c r="B125" s="36" t="s">
        <v>60</v>
      </c>
      <c r="C125" s="37" t="s">
        <v>214</v>
      </c>
      <c r="D125" s="38">
        <v>100000</v>
      </c>
      <c r="E125" s="39" t="s">
        <v>90</v>
      </c>
      <c r="F125" s="40">
        <f t="shared" si="1"/>
        <v>100000</v>
      </c>
    </row>
    <row r="126" spans="1:6" ht="18.75" customHeight="1" x14ac:dyDescent="0.25">
      <c r="A126" s="35" t="s">
        <v>70</v>
      </c>
      <c r="B126" s="36" t="s">
        <v>60</v>
      </c>
      <c r="C126" s="37" t="s">
        <v>215</v>
      </c>
      <c r="D126" s="38">
        <v>1260000</v>
      </c>
      <c r="E126" s="39">
        <v>141247.04999999999</v>
      </c>
      <c r="F126" s="40">
        <f t="shared" si="1"/>
        <v>1118752.95</v>
      </c>
    </row>
    <row r="127" spans="1:6" ht="18.75" customHeight="1" x14ac:dyDescent="0.25">
      <c r="A127" s="35" t="s">
        <v>72</v>
      </c>
      <c r="B127" s="36" t="s">
        <v>60</v>
      </c>
      <c r="C127" s="37" t="s">
        <v>216</v>
      </c>
      <c r="D127" s="38">
        <v>1260000</v>
      </c>
      <c r="E127" s="39">
        <v>141247.04999999999</v>
      </c>
      <c r="F127" s="40">
        <f t="shared" si="1"/>
        <v>1118752.95</v>
      </c>
    </row>
    <row r="128" spans="1:6" ht="18.75" customHeight="1" x14ac:dyDescent="0.25">
      <c r="A128" s="35" t="s">
        <v>74</v>
      </c>
      <c r="B128" s="36" t="s">
        <v>60</v>
      </c>
      <c r="C128" s="37" t="s">
        <v>217</v>
      </c>
      <c r="D128" s="38">
        <v>1260000</v>
      </c>
      <c r="E128" s="39">
        <v>141247.04999999999</v>
      </c>
      <c r="F128" s="40">
        <f t="shared" si="1"/>
        <v>1118752.95</v>
      </c>
    </row>
    <row r="129" spans="1:6" ht="15" x14ac:dyDescent="0.25">
      <c r="A129" s="35" t="s">
        <v>76</v>
      </c>
      <c r="B129" s="36" t="s">
        <v>60</v>
      </c>
      <c r="C129" s="37" t="s">
        <v>218</v>
      </c>
      <c r="D129" s="38">
        <v>1260000</v>
      </c>
      <c r="E129" s="39">
        <v>141247.04999999999</v>
      </c>
      <c r="F129" s="40">
        <f t="shared" si="1"/>
        <v>1118752.95</v>
      </c>
    </row>
    <row r="130" spans="1:6" ht="28.15" customHeight="1" x14ac:dyDescent="0.25">
      <c r="A130" s="35" t="s">
        <v>102</v>
      </c>
      <c r="B130" s="36" t="s">
        <v>60</v>
      </c>
      <c r="C130" s="37" t="s">
        <v>219</v>
      </c>
      <c r="D130" s="38">
        <v>2151700</v>
      </c>
      <c r="E130" s="39">
        <v>189569.65</v>
      </c>
      <c r="F130" s="40">
        <f t="shared" si="1"/>
        <v>1962130.35</v>
      </c>
    </row>
    <row r="131" spans="1:6" ht="46.9" customHeight="1" x14ac:dyDescent="0.25">
      <c r="A131" s="35" t="s">
        <v>82</v>
      </c>
      <c r="B131" s="36" t="s">
        <v>60</v>
      </c>
      <c r="C131" s="37" t="s">
        <v>220</v>
      </c>
      <c r="D131" s="38">
        <v>1858200</v>
      </c>
      <c r="E131" s="39">
        <v>142985.99</v>
      </c>
      <c r="F131" s="40">
        <f t="shared" si="1"/>
        <v>1715214.01</v>
      </c>
    </row>
    <row r="132" spans="1:6" ht="18.75" customHeight="1" x14ac:dyDescent="0.25">
      <c r="A132" s="35" t="s">
        <v>84</v>
      </c>
      <c r="B132" s="36" t="s">
        <v>60</v>
      </c>
      <c r="C132" s="37" t="s">
        <v>221</v>
      </c>
      <c r="D132" s="38">
        <v>1858200</v>
      </c>
      <c r="E132" s="39">
        <v>142985.99</v>
      </c>
      <c r="F132" s="40">
        <f t="shared" si="1"/>
        <v>1715214.01</v>
      </c>
    </row>
    <row r="133" spans="1:6" ht="18.75" customHeight="1" x14ac:dyDescent="0.25">
      <c r="A133" s="35" t="s">
        <v>86</v>
      </c>
      <c r="B133" s="36" t="s">
        <v>60</v>
      </c>
      <c r="C133" s="37" t="s">
        <v>222</v>
      </c>
      <c r="D133" s="38">
        <v>1320100</v>
      </c>
      <c r="E133" s="39">
        <v>104926.62</v>
      </c>
      <c r="F133" s="40">
        <f t="shared" si="1"/>
        <v>1215173.3799999999</v>
      </c>
    </row>
    <row r="134" spans="1:6" ht="28.15" customHeight="1" x14ac:dyDescent="0.25">
      <c r="A134" s="35" t="s">
        <v>88</v>
      </c>
      <c r="B134" s="36" t="s">
        <v>60</v>
      </c>
      <c r="C134" s="37" t="s">
        <v>223</v>
      </c>
      <c r="D134" s="38">
        <v>139400</v>
      </c>
      <c r="E134" s="39" t="s">
        <v>90</v>
      </c>
      <c r="F134" s="40">
        <f t="shared" si="1"/>
        <v>139400</v>
      </c>
    </row>
    <row r="135" spans="1:6" ht="28.15" customHeight="1" x14ac:dyDescent="0.25">
      <c r="A135" s="35" t="s">
        <v>91</v>
      </c>
      <c r="B135" s="36" t="s">
        <v>60</v>
      </c>
      <c r="C135" s="37" t="s">
        <v>224</v>
      </c>
      <c r="D135" s="38">
        <v>398700</v>
      </c>
      <c r="E135" s="39">
        <v>38059.370000000003</v>
      </c>
      <c r="F135" s="40">
        <f t="shared" si="1"/>
        <v>360640.63</v>
      </c>
    </row>
    <row r="136" spans="1:6" ht="18.75" customHeight="1" x14ac:dyDescent="0.25">
      <c r="A136" s="35" t="s">
        <v>72</v>
      </c>
      <c r="B136" s="36" t="s">
        <v>60</v>
      </c>
      <c r="C136" s="37" t="s">
        <v>225</v>
      </c>
      <c r="D136" s="38">
        <v>125200</v>
      </c>
      <c r="E136" s="39">
        <v>28757.58</v>
      </c>
      <c r="F136" s="40">
        <f t="shared" si="1"/>
        <v>96442.42</v>
      </c>
    </row>
    <row r="137" spans="1:6" ht="18.75" customHeight="1" x14ac:dyDescent="0.25">
      <c r="A137" s="35" t="s">
        <v>74</v>
      </c>
      <c r="B137" s="36" t="s">
        <v>60</v>
      </c>
      <c r="C137" s="37" t="s">
        <v>226</v>
      </c>
      <c r="D137" s="38">
        <v>125200</v>
      </c>
      <c r="E137" s="39">
        <v>28757.58</v>
      </c>
      <c r="F137" s="40">
        <f t="shared" si="1"/>
        <v>96442.42</v>
      </c>
    </row>
    <row r="138" spans="1:6" ht="15" x14ac:dyDescent="0.25">
      <c r="A138" s="35" t="s">
        <v>76</v>
      </c>
      <c r="B138" s="36" t="s">
        <v>60</v>
      </c>
      <c r="C138" s="37" t="s">
        <v>227</v>
      </c>
      <c r="D138" s="38">
        <v>31800</v>
      </c>
      <c r="E138" s="39">
        <v>5435</v>
      </c>
      <c r="F138" s="40">
        <f t="shared" si="1"/>
        <v>26365</v>
      </c>
    </row>
    <row r="139" spans="1:6" ht="15" x14ac:dyDescent="0.25">
      <c r="A139" s="35" t="s">
        <v>228</v>
      </c>
      <c r="B139" s="36" t="s">
        <v>60</v>
      </c>
      <c r="C139" s="37" t="s">
        <v>229</v>
      </c>
      <c r="D139" s="38">
        <v>93400</v>
      </c>
      <c r="E139" s="39">
        <v>23322.58</v>
      </c>
      <c r="F139" s="40">
        <f t="shared" si="1"/>
        <v>70077.42</v>
      </c>
    </row>
    <row r="140" spans="1:6" ht="46.9" customHeight="1" x14ac:dyDescent="0.25">
      <c r="A140" s="35" t="s">
        <v>82</v>
      </c>
      <c r="B140" s="36" t="s">
        <v>60</v>
      </c>
      <c r="C140" s="37" t="s">
        <v>230</v>
      </c>
      <c r="D140" s="38">
        <v>155500</v>
      </c>
      <c r="E140" s="39">
        <v>17826.080000000002</v>
      </c>
      <c r="F140" s="40">
        <f t="shared" si="1"/>
        <v>137673.91999999998</v>
      </c>
    </row>
    <row r="141" spans="1:6" ht="18.75" customHeight="1" x14ac:dyDescent="0.25">
      <c r="A141" s="35" t="s">
        <v>84</v>
      </c>
      <c r="B141" s="36" t="s">
        <v>60</v>
      </c>
      <c r="C141" s="37" t="s">
        <v>231</v>
      </c>
      <c r="D141" s="38">
        <v>155500</v>
      </c>
      <c r="E141" s="39">
        <v>17826.080000000002</v>
      </c>
      <c r="F141" s="40">
        <f t="shared" si="1"/>
        <v>137673.91999999998</v>
      </c>
    </row>
    <row r="142" spans="1:6" ht="18.75" customHeight="1" x14ac:dyDescent="0.25">
      <c r="A142" s="35" t="s">
        <v>86</v>
      </c>
      <c r="B142" s="36" t="s">
        <v>60</v>
      </c>
      <c r="C142" s="37" t="s">
        <v>232</v>
      </c>
      <c r="D142" s="38">
        <v>119500</v>
      </c>
      <c r="E142" s="39">
        <v>14881.58</v>
      </c>
      <c r="F142" s="40">
        <f t="shared" si="1"/>
        <v>104618.42</v>
      </c>
    </row>
    <row r="143" spans="1:6" ht="28.15" customHeight="1" x14ac:dyDescent="0.25">
      <c r="A143" s="35" t="s">
        <v>91</v>
      </c>
      <c r="B143" s="36" t="s">
        <v>60</v>
      </c>
      <c r="C143" s="37" t="s">
        <v>233</v>
      </c>
      <c r="D143" s="38">
        <v>36000</v>
      </c>
      <c r="E143" s="39">
        <v>2944.5</v>
      </c>
      <c r="F143" s="40">
        <f t="shared" ref="F143:F206" si="2">IF(OR(D143="-",IF(E143="-",0,E143)&gt;=IF(D143="-",0,D143)),"-",IF(D143="-",0,D143)-IF(E143="-",0,E143))</f>
        <v>33055.5</v>
      </c>
    </row>
    <row r="144" spans="1:6" ht="18.75" customHeight="1" x14ac:dyDescent="0.25">
      <c r="A144" s="35" t="s">
        <v>72</v>
      </c>
      <c r="B144" s="36" t="s">
        <v>60</v>
      </c>
      <c r="C144" s="37" t="s">
        <v>234</v>
      </c>
      <c r="D144" s="38">
        <v>12800</v>
      </c>
      <c r="E144" s="39" t="s">
        <v>90</v>
      </c>
      <c r="F144" s="40">
        <f t="shared" si="2"/>
        <v>12800</v>
      </c>
    </row>
    <row r="145" spans="1:6" ht="18.75" customHeight="1" x14ac:dyDescent="0.25">
      <c r="A145" s="35" t="s">
        <v>74</v>
      </c>
      <c r="B145" s="36" t="s">
        <v>60</v>
      </c>
      <c r="C145" s="37" t="s">
        <v>235</v>
      </c>
      <c r="D145" s="38">
        <v>12800</v>
      </c>
      <c r="E145" s="39" t="s">
        <v>90</v>
      </c>
      <c r="F145" s="40">
        <f t="shared" si="2"/>
        <v>12800</v>
      </c>
    </row>
    <row r="146" spans="1:6" ht="15" x14ac:dyDescent="0.25">
      <c r="A146" s="35" t="s">
        <v>76</v>
      </c>
      <c r="B146" s="36" t="s">
        <v>60</v>
      </c>
      <c r="C146" s="37" t="s">
        <v>236</v>
      </c>
      <c r="D146" s="38">
        <v>12800</v>
      </c>
      <c r="E146" s="39" t="s">
        <v>90</v>
      </c>
      <c r="F146" s="40">
        <f t="shared" si="2"/>
        <v>12800</v>
      </c>
    </row>
    <row r="147" spans="1:6" ht="18.75" customHeight="1" x14ac:dyDescent="0.25">
      <c r="A147" s="35" t="s">
        <v>237</v>
      </c>
      <c r="B147" s="36" t="s">
        <v>60</v>
      </c>
      <c r="C147" s="37" t="s">
        <v>238</v>
      </c>
      <c r="D147" s="38">
        <v>13819000</v>
      </c>
      <c r="E147" s="39">
        <v>1121943.76</v>
      </c>
      <c r="F147" s="40">
        <f t="shared" si="2"/>
        <v>12697056.24</v>
      </c>
    </row>
    <row r="148" spans="1:6" ht="28.15" customHeight="1" x14ac:dyDescent="0.25">
      <c r="A148" s="35" t="s">
        <v>239</v>
      </c>
      <c r="B148" s="36" t="s">
        <v>60</v>
      </c>
      <c r="C148" s="37" t="s">
        <v>240</v>
      </c>
      <c r="D148" s="38">
        <v>13819000</v>
      </c>
      <c r="E148" s="39">
        <v>1121943.76</v>
      </c>
      <c r="F148" s="40">
        <f t="shared" si="2"/>
        <v>12697056.24</v>
      </c>
    </row>
    <row r="149" spans="1:6" ht="18.75" customHeight="1" x14ac:dyDescent="0.25">
      <c r="A149" s="35" t="s">
        <v>201</v>
      </c>
      <c r="B149" s="36" t="s">
        <v>60</v>
      </c>
      <c r="C149" s="37" t="s">
        <v>241</v>
      </c>
      <c r="D149" s="38">
        <v>13819000</v>
      </c>
      <c r="E149" s="39">
        <v>1121943.76</v>
      </c>
      <c r="F149" s="40">
        <f t="shared" si="2"/>
        <v>12697056.24</v>
      </c>
    </row>
    <row r="150" spans="1:6" ht="37.700000000000003" customHeight="1" x14ac:dyDescent="0.25">
      <c r="A150" s="35" t="s">
        <v>211</v>
      </c>
      <c r="B150" s="36" t="s">
        <v>60</v>
      </c>
      <c r="C150" s="37" t="s">
        <v>242</v>
      </c>
      <c r="D150" s="38">
        <v>13819000</v>
      </c>
      <c r="E150" s="39">
        <v>1121943.76</v>
      </c>
      <c r="F150" s="40">
        <f t="shared" si="2"/>
        <v>12697056.24</v>
      </c>
    </row>
    <row r="151" spans="1:6" ht="18.75" customHeight="1" x14ac:dyDescent="0.25">
      <c r="A151" s="35" t="s">
        <v>243</v>
      </c>
      <c r="B151" s="36" t="s">
        <v>60</v>
      </c>
      <c r="C151" s="37" t="s">
        <v>244</v>
      </c>
      <c r="D151" s="38">
        <v>13819000</v>
      </c>
      <c r="E151" s="39">
        <v>1121943.76</v>
      </c>
      <c r="F151" s="40">
        <f t="shared" si="2"/>
        <v>12697056.24</v>
      </c>
    </row>
    <row r="152" spans="1:6" ht="18.75" customHeight="1" x14ac:dyDescent="0.25">
      <c r="A152" s="35" t="s">
        <v>245</v>
      </c>
      <c r="B152" s="36" t="s">
        <v>60</v>
      </c>
      <c r="C152" s="37" t="s">
        <v>246</v>
      </c>
      <c r="D152" s="38">
        <v>24574900</v>
      </c>
      <c r="E152" s="39">
        <v>3500000</v>
      </c>
      <c r="F152" s="40">
        <f t="shared" si="2"/>
        <v>21074900</v>
      </c>
    </row>
    <row r="153" spans="1:6" ht="28.15" customHeight="1" x14ac:dyDescent="0.25">
      <c r="A153" s="35" t="s">
        <v>247</v>
      </c>
      <c r="B153" s="36" t="s">
        <v>60</v>
      </c>
      <c r="C153" s="37" t="s">
        <v>248</v>
      </c>
      <c r="D153" s="38">
        <v>24574900</v>
      </c>
      <c r="E153" s="39">
        <v>3500000</v>
      </c>
      <c r="F153" s="40">
        <f t="shared" si="2"/>
        <v>21074900</v>
      </c>
    </row>
    <row r="154" spans="1:6" ht="18.75" customHeight="1" x14ac:dyDescent="0.25">
      <c r="A154" s="35" t="s">
        <v>201</v>
      </c>
      <c r="B154" s="36" t="s">
        <v>60</v>
      </c>
      <c r="C154" s="37" t="s">
        <v>249</v>
      </c>
      <c r="D154" s="38">
        <v>24574900</v>
      </c>
      <c r="E154" s="39">
        <v>3500000</v>
      </c>
      <c r="F154" s="40">
        <f t="shared" si="2"/>
        <v>21074900</v>
      </c>
    </row>
    <row r="155" spans="1:6" ht="15" x14ac:dyDescent="0.25">
      <c r="A155" s="35" t="s">
        <v>203</v>
      </c>
      <c r="B155" s="36" t="s">
        <v>60</v>
      </c>
      <c r="C155" s="37" t="s">
        <v>250</v>
      </c>
      <c r="D155" s="38">
        <v>24574900</v>
      </c>
      <c r="E155" s="39">
        <v>3500000</v>
      </c>
      <c r="F155" s="40">
        <f t="shared" si="2"/>
        <v>21074900</v>
      </c>
    </row>
    <row r="156" spans="1:6" ht="37.700000000000003" customHeight="1" x14ac:dyDescent="0.25">
      <c r="A156" s="35" t="s">
        <v>205</v>
      </c>
      <c r="B156" s="36" t="s">
        <v>60</v>
      </c>
      <c r="C156" s="37" t="s">
        <v>251</v>
      </c>
      <c r="D156" s="38">
        <v>24574900</v>
      </c>
      <c r="E156" s="39">
        <v>3500000</v>
      </c>
      <c r="F156" s="40">
        <f t="shared" si="2"/>
        <v>21074900</v>
      </c>
    </row>
    <row r="157" spans="1:6" ht="18.75" customHeight="1" x14ac:dyDescent="0.25">
      <c r="A157" s="35" t="s">
        <v>145</v>
      </c>
      <c r="B157" s="36" t="s">
        <v>60</v>
      </c>
      <c r="C157" s="37" t="s">
        <v>252</v>
      </c>
      <c r="D157" s="38">
        <v>1458800</v>
      </c>
      <c r="E157" s="39">
        <v>241912.64</v>
      </c>
      <c r="F157" s="40">
        <f t="shared" si="2"/>
        <v>1216887.3599999999</v>
      </c>
    </row>
    <row r="158" spans="1:6" ht="15" x14ac:dyDescent="0.25">
      <c r="A158" s="35" t="s">
        <v>147</v>
      </c>
      <c r="B158" s="36" t="s">
        <v>60</v>
      </c>
      <c r="C158" s="37" t="s">
        <v>253</v>
      </c>
      <c r="D158" s="38">
        <v>1458800</v>
      </c>
      <c r="E158" s="39">
        <v>241912.64</v>
      </c>
      <c r="F158" s="40">
        <f t="shared" si="2"/>
        <v>1216887.3599999999</v>
      </c>
    </row>
    <row r="159" spans="1:6" ht="46.9" customHeight="1" x14ac:dyDescent="0.25">
      <c r="A159" s="35" t="s">
        <v>82</v>
      </c>
      <c r="B159" s="36" t="s">
        <v>60</v>
      </c>
      <c r="C159" s="37" t="s">
        <v>254</v>
      </c>
      <c r="D159" s="38">
        <v>532100</v>
      </c>
      <c r="E159" s="39">
        <v>101912.64</v>
      </c>
      <c r="F159" s="40">
        <f t="shared" si="2"/>
        <v>430187.36</v>
      </c>
    </row>
    <row r="160" spans="1:6" ht="18.75" customHeight="1" x14ac:dyDescent="0.25">
      <c r="A160" s="35" t="s">
        <v>84</v>
      </c>
      <c r="B160" s="36" t="s">
        <v>60</v>
      </c>
      <c r="C160" s="37" t="s">
        <v>255</v>
      </c>
      <c r="D160" s="38">
        <v>532100</v>
      </c>
      <c r="E160" s="39">
        <v>101912.64</v>
      </c>
      <c r="F160" s="40">
        <f t="shared" si="2"/>
        <v>430187.36</v>
      </c>
    </row>
    <row r="161" spans="1:6" ht="18.75" customHeight="1" x14ac:dyDescent="0.25">
      <c r="A161" s="35" t="s">
        <v>86</v>
      </c>
      <c r="B161" s="36" t="s">
        <v>60</v>
      </c>
      <c r="C161" s="37" t="s">
        <v>256</v>
      </c>
      <c r="D161" s="38">
        <v>408700</v>
      </c>
      <c r="E161" s="39">
        <v>101912.64</v>
      </c>
      <c r="F161" s="40">
        <f t="shared" si="2"/>
        <v>306787.36</v>
      </c>
    </row>
    <row r="162" spans="1:6" ht="28.15" customHeight="1" x14ac:dyDescent="0.25">
      <c r="A162" s="35" t="s">
        <v>91</v>
      </c>
      <c r="B162" s="36" t="s">
        <v>60</v>
      </c>
      <c r="C162" s="37" t="s">
        <v>257</v>
      </c>
      <c r="D162" s="38">
        <v>123400</v>
      </c>
      <c r="E162" s="39" t="s">
        <v>90</v>
      </c>
      <c r="F162" s="40">
        <f t="shared" si="2"/>
        <v>123400</v>
      </c>
    </row>
    <row r="163" spans="1:6" ht="15" x14ac:dyDescent="0.25">
      <c r="A163" s="35" t="s">
        <v>137</v>
      </c>
      <c r="B163" s="36" t="s">
        <v>60</v>
      </c>
      <c r="C163" s="37" t="s">
        <v>258</v>
      </c>
      <c r="D163" s="38">
        <v>140000</v>
      </c>
      <c r="E163" s="39">
        <v>140000</v>
      </c>
      <c r="F163" s="40" t="str">
        <f t="shared" si="2"/>
        <v>-</v>
      </c>
    </row>
    <row r="164" spans="1:6" ht="15" x14ac:dyDescent="0.25">
      <c r="A164" s="35" t="s">
        <v>139</v>
      </c>
      <c r="B164" s="36" t="s">
        <v>60</v>
      </c>
      <c r="C164" s="37" t="s">
        <v>259</v>
      </c>
      <c r="D164" s="38">
        <v>140000</v>
      </c>
      <c r="E164" s="39">
        <v>140000</v>
      </c>
      <c r="F164" s="40" t="str">
        <f t="shared" si="2"/>
        <v>-</v>
      </c>
    </row>
    <row r="165" spans="1:6" ht="15" x14ac:dyDescent="0.25">
      <c r="A165" s="35" t="s">
        <v>260</v>
      </c>
      <c r="B165" s="36" t="s">
        <v>60</v>
      </c>
      <c r="C165" s="37" t="s">
        <v>261</v>
      </c>
      <c r="D165" s="38">
        <v>140000</v>
      </c>
      <c r="E165" s="39">
        <v>140000</v>
      </c>
      <c r="F165" s="40" t="str">
        <f t="shared" si="2"/>
        <v>-</v>
      </c>
    </row>
    <row r="166" spans="1:6" ht="18.75" customHeight="1" x14ac:dyDescent="0.25">
      <c r="A166" s="35" t="s">
        <v>72</v>
      </c>
      <c r="B166" s="36" t="s">
        <v>60</v>
      </c>
      <c r="C166" s="37" t="s">
        <v>262</v>
      </c>
      <c r="D166" s="38">
        <v>366700</v>
      </c>
      <c r="E166" s="39" t="s">
        <v>90</v>
      </c>
      <c r="F166" s="40">
        <f t="shared" si="2"/>
        <v>366700</v>
      </c>
    </row>
    <row r="167" spans="1:6" ht="18.75" customHeight="1" x14ac:dyDescent="0.25">
      <c r="A167" s="35" t="s">
        <v>74</v>
      </c>
      <c r="B167" s="36" t="s">
        <v>60</v>
      </c>
      <c r="C167" s="37" t="s">
        <v>263</v>
      </c>
      <c r="D167" s="38">
        <v>366700</v>
      </c>
      <c r="E167" s="39" t="s">
        <v>90</v>
      </c>
      <c r="F167" s="40">
        <f t="shared" si="2"/>
        <v>366700</v>
      </c>
    </row>
    <row r="168" spans="1:6" ht="15" x14ac:dyDescent="0.25">
      <c r="A168" s="35" t="s">
        <v>76</v>
      </c>
      <c r="B168" s="36" t="s">
        <v>60</v>
      </c>
      <c r="C168" s="37" t="s">
        <v>264</v>
      </c>
      <c r="D168" s="38">
        <v>366700</v>
      </c>
      <c r="E168" s="39" t="s">
        <v>90</v>
      </c>
      <c r="F168" s="40">
        <f t="shared" si="2"/>
        <v>366700</v>
      </c>
    </row>
    <row r="169" spans="1:6" ht="18.75" customHeight="1" x14ac:dyDescent="0.25">
      <c r="A169" s="35" t="s">
        <v>72</v>
      </c>
      <c r="B169" s="36" t="s">
        <v>60</v>
      </c>
      <c r="C169" s="37" t="s">
        <v>265</v>
      </c>
      <c r="D169" s="38">
        <v>420000</v>
      </c>
      <c r="E169" s="39" t="s">
        <v>90</v>
      </c>
      <c r="F169" s="40">
        <f t="shared" si="2"/>
        <v>420000</v>
      </c>
    </row>
    <row r="170" spans="1:6" ht="18.75" customHeight="1" x14ac:dyDescent="0.25">
      <c r="A170" s="35" t="s">
        <v>74</v>
      </c>
      <c r="B170" s="36" t="s">
        <v>60</v>
      </c>
      <c r="C170" s="37" t="s">
        <v>266</v>
      </c>
      <c r="D170" s="38">
        <v>420000</v>
      </c>
      <c r="E170" s="39" t="s">
        <v>90</v>
      </c>
      <c r="F170" s="40">
        <f t="shared" si="2"/>
        <v>420000</v>
      </c>
    </row>
    <row r="171" spans="1:6" ht="15" x14ac:dyDescent="0.25">
      <c r="A171" s="35" t="s">
        <v>76</v>
      </c>
      <c r="B171" s="36" t="s">
        <v>60</v>
      </c>
      <c r="C171" s="37" t="s">
        <v>267</v>
      </c>
      <c r="D171" s="38">
        <v>420000</v>
      </c>
      <c r="E171" s="39" t="s">
        <v>90</v>
      </c>
      <c r="F171" s="40">
        <f t="shared" si="2"/>
        <v>420000</v>
      </c>
    </row>
    <row r="172" spans="1:6" ht="18.75" customHeight="1" x14ac:dyDescent="0.25">
      <c r="A172" s="23" t="s">
        <v>268</v>
      </c>
      <c r="B172" s="24" t="s">
        <v>60</v>
      </c>
      <c r="C172" s="25" t="s">
        <v>269</v>
      </c>
      <c r="D172" s="26">
        <v>15234000</v>
      </c>
      <c r="E172" s="27">
        <v>2020400</v>
      </c>
      <c r="F172" s="28">
        <f t="shared" si="2"/>
        <v>13213600</v>
      </c>
    </row>
    <row r="173" spans="1:6" ht="28.15" customHeight="1" x14ac:dyDescent="0.25">
      <c r="A173" s="23" t="s">
        <v>270</v>
      </c>
      <c r="B173" s="24" t="s">
        <v>60</v>
      </c>
      <c r="C173" s="25" t="s">
        <v>271</v>
      </c>
      <c r="D173" s="26">
        <v>15234000</v>
      </c>
      <c r="E173" s="27">
        <v>2020400</v>
      </c>
      <c r="F173" s="28">
        <f t="shared" si="2"/>
        <v>13213600</v>
      </c>
    </row>
    <row r="174" spans="1:6" ht="37.700000000000003" customHeight="1" x14ac:dyDescent="0.25">
      <c r="A174" s="35" t="s">
        <v>272</v>
      </c>
      <c r="B174" s="36" t="s">
        <v>60</v>
      </c>
      <c r="C174" s="37" t="s">
        <v>273</v>
      </c>
      <c r="D174" s="38">
        <v>15234000</v>
      </c>
      <c r="E174" s="39">
        <v>2020400</v>
      </c>
      <c r="F174" s="40">
        <f t="shared" si="2"/>
        <v>13213600</v>
      </c>
    </row>
    <row r="175" spans="1:6" ht="18.75" customHeight="1" x14ac:dyDescent="0.25">
      <c r="A175" s="35" t="s">
        <v>274</v>
      </c>
      <c r="B175" s="36" t="s">
        <v>60</v>
      </c>
      <c r="C175" s="37" t="s">
        <v>275</v>
      </c>
      <c r="D175" s="38">
        <v>10000</v>
      </c>
      <c r="E175" s="39" t="s">
        <v>90</v>
      </c>
      <c r="F175" s="40">
        <f t="shared" si="2"/>
        <v>10000</v>
      </c>
    </row>
    <row r="176" spans="1:6" ht="18.75" customHeight="1" x14ac:dyDescent="0.25">
      <c r="A176" s="35" t="s">
        <v>201</v>
      </c>
      <c r="B176" s="36" t="s">
        <v>60</v>
      </c>
      <c r="C176" s="37" t="s">
        <v>276</v>
      </c>
      <c r="D176" s="38">
        <v>10000</v>
      </c>
      <c r="E176" s="39" t="s">
        <v>90</v>
      </c>
      <c r="F176" s="40">
        <f t="shared" si="2"/>
        <v>10000</v>
      </c>
    </row>
    <row r="177" spans="1:6" ht="15" x14ac:dyDescent="0.25">
      <c r="A177" s="35" t="s">
        <v>277</v>
      </c>
      <c r="B177" s="36" t="s">
        <v>60</v>
      </c>
      <c r="C177" s="37" t="s">
        <v>278</v>
      </c>
      <c r="D177" s="38">
        <v>10000</v>
      </c>
      <c r="E177" s="39" t="s">
        <v>90</v>
      </c>
      <c r="F177" s="40">
        <f t="shared" si="2"/>
        <v>10000</v>
      </c>
    </row>
    <row r="178" spans="1:6" ht="37.700000000000003" customHeight="1" x14ac:dyDescent="0.25">
      <c r="A178" s="35" t="s">
        <v>279</v>
      </c>
      <c r="B178" s="36" t="s">
        <v>60</v>
      </c>
      <c r="C178" s="37" t="s">
        <v>280</v>
      </c>
      <c r="D178" s="38">
        <v>10000</v>
      </c>
      <c r="E178" s="39" t="s">
        <v>90</v>
      </c>
      <c r="F178" s="40">
        <f t="shared" si="2"/>
        <v>10000</v>
      </c>
    </row>
    <row r="179" spans="1:6" ht="18.75" customHeight="1" x14ac:dyDescent="0.25">
      <c r="A179" s="35" t="s">
        <v>281</v>
      </c>
      <c r="B179" s="36" t="s">
        <v>60</v>
      </c>
      <c r="C179" s="37" t="s">
        <v>282</v>
      </c>
      <c r="D179" s="38">
        <v>14516800</v>
      </c>
      <c r="E179" s="39">
        <v>1950000</v>
      </c>
      <c r="F179" s="40">
        <f t="shared" si="2"/>
        <v>12566800</v>
      </c>
    </row>
    <row r="180" spans="1:6" ht="18.75" customHeight="1" x14ac:dyDescent="0.25">
      <c r="A180" s="35" t="s">
        <v>201</v>
      </c>
      <c r="B180" s="36" t="s">
        <v>60</v>
      </c>
      <c r="C180" s="37" t="s">
        <v>283</v>
      </c>
      <c r="D180" s="38">
        <v>14471800</v>
      </c>
      <c r="E180" s="39">
        <v>1950000</v>
      </c>
      <c r="F180" s="40">
        <f t="shared" si="2"/>
        <v>12521800</v>
      </c>
    </row>
    <row r="181" spans="1:6" ht="15" x14ac:dyDescent="0.25">
      <c r="A181" s="35" t="s">
        <v>277</v>
      </c>
      <c r="B181" s="36" t="s">
        <v>60</v>
      </c>
      <c r="C181" s="37" t="s">
        <v>284</v>
      </c>
      <c r="D181" s="38">
        <v>14471800</v>
      </c>
      <c r="E181" s="39">
        <v>1950000</v>
      </c>
      <c r="F181" s="40">
        <f t="shared" si="2"/>
        <v>12521800</v>
      </c>
    </row>
    <row r="182" spans="1:6" ht="37.700000000000003" customHeight="1" x14ac:dyDescent="0.25">
      <c r="A182" s="35" t="s">
        <v>279</v>
      </c>
      <c r="B182" s="36" t="s">
        <v>60</v>
      </c>
      <c r="C182" s="37" t="s">
        <v>285</v>
      </c>
      <c r="D182" s="38">
        <v>14471800</v>
      </c>
      <c r="E182" s="39">
        <v>1950000</v>
      </c>
      <c r="F182" s="40">
        <f t="shared" si="2"/>
        <v>12521800</v>
      </c>
    </row>
    <row r="183" spans="1:6" ht="18.75" customHeight="1" x14ac:dyDescent="0.25">
      <c r="A183" s="35" t="s">
        <v>201</v>
      </c>
      <c r="B183" s="36" t="s">
        <v>60</v>
      </c>
      <c r="C183" s="37" t="s">
        <v>286</v>
      </c>
      <c r="D183" s="38">
        <v>45000</v>
      </c>
      <c r="E183" s="39" t="s">
        <v>90</v>
      </c>
      <c r="F183" s="40">
        <f t="shared" si="2"/>
        <v>45000</v>
      </c>
    </row>
    <row r="184" spans="1:6" ht="15" x14ac:dyDescent="0.25">
      <c r="A184" s="35" t="s">
        <v>277</v>
      </c>
      <c r="B184" s="36" t="s">
        <v>60</v>
      </c>
      <c r="C184" s="37" t="s">
        <v>287</v>
      </c>
      <c r="D184" s="38">
        <v>45000</v>
      </c>
      <c r="E184" s="39" t="s">
        <v>90</v>
      </c>
      <c r="F184" s="40">
        <f t="shared" si="2"/>
        <v>45000</v>
      </c>
    </row>
    <row r="185" spans="1:6" ht="15" x14ac:dyDescent="0.25">
      <c r="A185" s="35" t="s">
        <v>288</v>
      </c>
      <c r="B185" s="36" t="s">
        <v>60</v>
      </c>
      <c r="C185" s="37" t="s">
        <v>289</v>
      </c>
      <c r="D185" s="38">
        <v>45000</v>
      </c>
      <c r="E185" s="39" t="s">
        <v>90</v>
      </c>
      <c r="F185" s="40">
        <f t="shared" si="2"/>
        <v>45000</v>
      </c>
    </row>
    <row r="186" spans="1:6" ht="18.75" customHeight="1" x14ac:dyDescent="0.25">
      <c r="A186" s="35" t="s">
        <v>290</v>
      </c>
      <c r="B186" s="36" t="s">
        <v>60</v>
      </c>
      <c r="C186" s="37" t="s">
        <v>291</v>
      </c>
      <c r="D186" s="38">
        <v>10000</v>
      </c>
      <c r="E186" s="39" t="s">
        <v>90</v>
      </c>
      <c r="F186" s="40">
        <f t="shared" si="2"/>
        <v>10000</v>
      </c>
    </row>
    <row r="187" spans="1:6" ht="18.75" customHeight="1" x14ac:dyDescent="0.25">
      <c r="A187" s="35" t="s">
        <v>201</v>
      </c>
      <c r="B187" s="36" t="s">
        <v>60</v>
      </c>
      <c r="C187" s="37" t="s">
        <v>292</v>
      </c>
      <c r="D187" s="38">
        <v>10000</v>
      </c>
      <c r="E187" s="39" t="s">
        <v>90</v>
      </c>
      <c r="F187" s="40">
        <f t="shared" si="2"/>
        <v>10000</v>
      </c>
    </row>
    <row r="188" spans="1:6" ht="15" x14ac:dyDescent="0.25">
      <c r="A188" s="35" t="s">
        <v>277</v>
      </c>
      <c r="B188" s="36" t="s">
        <v>60</v>
      </c>
      <c r="C188" s="37" t="s">
        <v>293</v>
      </c>
      <c r="D188" s="38">
        <v>10000</v>
      </c>
      <c r="E188" s="39" t="s">
        <v>90</v>
      </c>
      <c r="F188" s="40">
        <f t="shared" si="2"/>
        <v>10000</v>
      </c>
    </row>
    <row r="189" spans="1:6" ht="37.700000000000003" customHeight="1" x14ac:dyDescent="0.25">
      <c r="A189" s="35" t="s">
        <v>279</v>
      </c>
      <c r="B189" s="36" t="s">
        <v>60</v>
      </c>
      <c r="C189" s="37" t="s">
        <v>294</v>
      </c>
      <c r="D189" s="38">
        <v>10000</v>
      </c>
      <c r="E189" s="39" t="s">
        <v>90</v>
      </c>
      <c r="F189" s="40">
        <f t="shared" si="2"/>
        <v>10000</v>
      </c>
    </row>
    <row r="190" spans="1:6" ht="37.700000000000003" customHeight="1" x14ac:dyDescent="0.25">
      <c r="A190" s="35" t="s">
        <v>295</v>
      </c>
      <c r="B190" s="36" t="s">
        <v>60</v>
      </c>
      <c r="C190" s="37" t="s">
        <v>296</v>
      </c>
      <c r="D190" s="38">
        <v>697200</v>
      </c>
      <c r="E190" s="39">
        <v>70400</v>
      </c>
      <c r="F190" s="40">
        <f t="shared" si="2"/>
        <v>626800</v>
      </c>
    </row>
    <row r="191" spans="1:6" ht="18.75" customHeight="1" x14ac:dyDescent="0.25">
      <c r="A191" s="35" t="s">
        <v>201</v>
      </c>
      <c r="B191" s="36" t="s">
        <v>60</v>
      </c>
      <c r="C191" s="37" t="s">
        <v>297</v>
      </c>
      <c r="D191" s="38">
        <v>375600</v>
      </c>
      <c r="E191" s="39">
        <v>62600</v>
      </c>
      <c r="F191" s="40">
        <f t="shared" si="2"/>
        <v>313000</v>
      </c>
    </row>
    <row r="192" spans="1:6" ht="15" x14ac:dyDescent="0.25">
      <c r="A192" s="35" t="s">
        <v>277</v>
      </c>
      <c r="B192" s="36" t="s">
        <v>60</v>
      </c>
      <c r="C192" s="37" t="s">
        <v>298</v>
      </c>
      <c r="D192" s="38">
        <v>375600</v>
      </c>
      <c r="E192" s="39">
        <v>62600</v>
      </c>
      <c r="F192" s="40">
        <f t="shared" si="2"/>
        <v>313000</v>
      </c>
    </row>
    <row r="193" spans="1:6" ht="37.700000000000003" customHeight="1" x14ac:dyDescent="0.25">
      <c r="A193" s="35" t="s">
        <v>279</v>
      </c>
      <c r="B193" s="36" t="s">
        <v>60</v>
      </c>
      <c r="C193" s="37" t="s">
        <v>299</v>
      </c>
      <c r="D193" s="38">
        <v>375600</v>
      </c>
      <c r="E193" s="39">
        <v>62600</v>
      </c>
      <c r="F193" s="40">
        <f t="shared" si="2"/>
        <v>313000</v>
      </c>
    </row>
    <row r="194" spans="1:6" ht="18.75" customHeight="1" x14ac:dyDescent="0.25">
      <c r="A194" s="35" t="s">
        <v>201</v>
      </c>
      <c r="B194" s="36" t="s">
        <v>60</v>
      </c>
      <c r="C194" s="37" t="s">
        <v>300</v>
      </c>
      <c r="D194" s="38">
        <v>321600</v>
      </c>
      <c r="E194" s="39">
        <v>7800</v>
      </c>
      <c r="F194" s="40">
        <f t="shared" si="2"/>
        <v>313800</v>
      </c>
    </row>
    <row r="195" spans="1:6" ht="15" x14ac:dyDescent="0.25">
      <c r="A195" s="35" t="s">
        <v>277</v>
      </c>
      <c r="B195" s="36" t="s">
        <v>60</v>
      </c>
      <c r="C195" s="37" t="s">
        <v>301</v>
      </c>
      <c r="D195" s="38">
        <v>321600</v>
      </c>
      <c r="E195" s="39">
        <v>7800</v>
      </c>
      <c r="F195" s="40">
        <f t="shared" si="2"/>
        <v>313800</v>
      </c>
    </row>
    <row r="196" spans="1:6" ht="37.700000000000003" customHeight="1" x14ac:dyDescent="0.25">
      <c r="A196" s="35" t="s">
        <v>279</v>
      </c>
      <c r="B196" s="36" t="s">
        <v>60</v>
      </c>
      <c r="C196" s="37" t="s">
        <v>302</v>
      </c>
      <c r="D196" s="38">
        <v>321600</v>
      </c>
      <c r="E196" s="39">
        <v>7800</v>
      </c>
      <c r="F196" s="40">
        <f t="shared" si="2"/>
        <v>313800</v>
      </c>
    </row>
    <row r="197" spans="1:6" ht="15" x14ac:dyDescent="0.25">
      <c r="A197" s="23" t="s">
        <v>303</v>
      </c>
      <c r="B197" s="24" t="s">
        <v>60</v>
      </c>
      <c r="C197" s="25" t="s">
        <v>304</v>
      </c>
      <c r="D197" s="26">
        <v>87940900</v>
      </c>
      <c r="E197" s="27">
        <v>3353843.38</v>
      </c>
      <c r="F197" s="28">
        <f t="shared" si="2"/>
        <v>84587056.620000005</v>
      </c>
    </row>
    <row r="198" spans="1:6" ht="15" x14ac:dyDescent="0.25">
      <c r="A198" s="23" t="s">
        <v>305</v>
      </c>
      <c r="B198" s="24" t="s">
        <v>60</v>
      </c>
      <c r="C198" s="25" t="s">
        <v>306</v>
      </c>
      <c r="D198" s="26">
        <v>222500</v>
      </c>
      <c r="E198" s="27" t="s">
        <v>90</v>
      </c>
      <c r="F198" s="28">
        <f t="shared" si="2"/>
        <v>222500</v>
      </c>
    </row>
    <row r="199" spans="1:6" ht="18.75" customHeight="1" x14ac:dyDescent="0.25">
      <c r="A199" s="35" t="s">
        <v>307</v>
      </c>
      <c r="B199" s="36" t="s">
        <v>60</v>
      </c>
      <c r="C199" s="37" t="s">
        <v>308</v>
      </c>
      <c r="D199" s="38">
        <v>222500</v>
      </c>
      <c r="E199" s="39" t="s">
        <v>90</v>
      </c>
      <c r="F199" s="40">
        <f t="shared" si="2"/>
        <v>222500</v>
      </c>
    </row>
    <row r="200" spans="1:6" ht="28.15" customHeight="1" x14ac:dyDescent="0.25">
      <c r="A200" s="35" t="s">
        <v>309</v>
      </c>
      <c r="B200" s="36" t="s">
        <v>60</v>
      </c>
      <c r="C200" s="37" t="s">
        <v>310</v>
      </c>
      <c r="D200" s="38">
        <v>222500</v>
      </c>
      <c r="E200" s="39" t="s">
        <v>90</v>
      </c>
      <c r="F200" s="40">
        <f t="shared" si="2"/>
        <v>222500</v>
      </c>
    </row>
    <row r="201" spans="1:6" ht="18.75" customHeight="1" x14ac:dyDescent="0.25">
      <c r="A201" s="35" t="s">
        <v>201</v>
      </c>
      <c r="B201" s="36" t="s">
        <v>60</v>
      </c>
      <c r="C201" s="37" t="s">
        <v>311</v>
      </c>
      <c r="D201" s="38">
        <v>222500</v>
      </c>
      <c r="E201" s="39" t="s">
        <v>90</v>
      </c>
      <c r="F201" s="40">
        <f t="shared" si="2"/>
        <v>222500</v>
      </c>
    </row>
    <row r="202" spans="1:6" ht="15" x14ac:dyDescent="0.25">
      <c r="A202" s="35" t="s">
        <v>277</v>
      </c>
      <c r="B202" s="36" t="s">
        <v>60</v>
      </c>
      <c r="C202" s="37" t="s">
        <v>312</v>
      </c>
      <c r="D202" s="38">
        <v>222500</v>
      </c>
      <c r="E202" s="39" t="s">
        <v>90</v>
      </c>
      <c r="F202" s="40">
        <f t="shared" si="2"/>
        <v>222500</v>
      </c>
    </row>
    <row r="203" spans="1:6" ht="15" x14ac:dyDescent="0.25">
      <c r="A203" s="35" t="s">
        <v>288</v>
      </c>
      <c r="B203" s="36" t="s">
        <v>60</v>
      </c>
      <c r="C203" s="37" t="s">
        <v>313</v>
      </c>
      <c r="D203" s="38">
        <v>222500</v>
      </c>
      <c r="E203" s="39" t="s">
        <v>90</v>
      </c>
      <c r="F203" s="40">
        <f t="shared" si="2"/>
        <v>222500</v>
      </c>
    </row>
    <row r="204" spans="1:6" ht="15" x14ac:dyDescent="0.25">
      <c r="A204" s="23" t="s">
        <v>314</v>
      </c>
      <c r="B204" s="24" t="s">
        <v>60</v>
      </c>
      <c r="C204" s="25" t="s">
        <v>315</v>
      </c>
      <c r="D204" s="26">
        <v>285900</v>
      </c>
      <c r="E204" s="27" t="s">
        <v>90</v>
      </c>
      <c r="F204" s="28">
        <f t="shared" si="2"/>
        <v>285900</v>
      </c>
    </row>
    <row r="205" spans="1:6" ht="28.15" customHeight="1" x14ac:dyDescent="0.25">
      <c r="A205" s="35" t="s">
        <v>316</v>
      </c>
      <c r="B205" s="36" t="s">
        <v>60</v>
      </c>
      <c r="C205" s="37" t="s">
        <v>317</v>
      </c>
      <c r="D205" s="38">
        <v>285900</v>
      </c>
      <c r="E205" s="39" t="s">
        <v>90</v>
      </c>
      <c r="F205" s="40">
        <f t="shared" si="2"/>
        <v>285900</v>
      </c>
    </row>
    <row r="206" spans="1:6" ht="28.15" customHeight="1" x14ac:dyDescent="0.25">
      <c r="A206" s="35" t="s">
        <v>318</v>
      </c>
      <c r="B206" s="36" t="s">
        <v>60</v>
      </c>
      <c r="C206" s="37" t="s">
        <v>319</v>
      </c>
      <c r="D206" s="38">
        <v>285900</v>
      </c>
      <c r="E206" s="39" t="s">
        <v>90</v>
      </c>
      <c r="F206" s="40">
        <f t="shared" si="2"/>
        <v>285900</v>
      </c>
    </row>
    <row r="207" spans="1:6" ht="15" x14ac:dyDescent="0.25">
      <c r="A207" s="35" t="s">
        <v>320</v>
      </c>
      <c r="B207" s="36" t="s">
        <v>60</v>
      </c>
      <c r="C207" s="37" t="s">
        <v>321</v>
      </c>
      <c r="D207" s="38">
        <v>285900</v>
      </c>
      <c r="E207" s="39" t="s">
        <v>90</v>
      </c>
      <c r="F207" s="40">
        <f t="shared" ref="F207:F270" si="3">IF(OR(D207="-",IF(E207="-",0,E207)&gt;=IF(D207="-",0,D207)),"-",IF(D207="-",0,D207)-IF(E207="-",0,E207))</f>
        <v>285900</v>
      </c>
    </row>
    <row r="208" spans="1:6" ht="15" x14ac:dyDescent="0.25">
      <c r="A208" s="35" t="s">
        <v>51</v>
      </c>
      <c r="B208" s="36" t="s">
        <v>60</v>
      </c>
      <c r="C208" s="37" t="s">
        <v>322</v>
      </c>
      <c r="D208" s="38">
        <v>285900</v>
      </c>
      <c r="E208" s="39" t="s">
        <v>90</v>
      </c>
      <c r="F208" s="40">
        <f t="shared" si="3"/>
        <v>285900</v>
      </c>
    </row>
    <row r="209" spans="1:6" ht="15" x14ac:dyDescent="0.25">
      <c r="A209" s="23" t="s">
        <v>323</v>
      </c>
      <c r="B209" s="24" t="s">
        <v>60</v>
      </c>
      <c r="C209" s="25" t="s">
        <v>324</v>
      </c>
      <c r="D209" s="26">
        <v>10568600</v>
      </c>
      <c r="E209" s="27">
        <v>247352.24</v>
      </c>
      <c r="F209" s="28">
        <f t="shared" si="3"/>
        <v>10321247.76</v>
      </c>
    </row>
    <row r="210" spans="1:6" ht="37.700000000000003" customHeight="1" x14ac:dyDescent="0.25">
      <c r="A210" s="35" t="s">
        <v>325</v>
      </c>
      <c r="B210" s="36" t="s">
        <v>60</v>
      </c>
      <c r="C210" s="37" t="s">
        <v>326</v>
      </c>
      <c r="D210" s="38">
        <v>7829400</v>
      </c>
      <c r="E210" s="39" t="s">
        <v>90</v>
      </c>
      <c r="F210" s="40">
        <f t="shared" si="3"/>
        <v>7829400</v>
      </c>
    </row>
    <row r="211" spans="1:6" ht="18.75" customHeight="1" x14ac:dyDescent="0.25">
      <c r="A211" s="35" t="s">
        <v>327</v>
      </c>
      <c r="B211" s="36" t="s">
        <v>60</v>
      </c>
      <c r="C211" s="37" t="s">
        <v>328</v>
      </c>
      <c r="D211" s="38">
        <v>7829400</v>
      </c>
      <c r="E211" s="39" t="s">
        <v>90</v>
      </c>
      <c r="F211" s="40">
        <f t="shared" si="3"/>
        <v>7829400</v>
      </c>
    </row>
    <row r="212" spans="1:6" ht="15" x14ac:dyDescent="0.25">
      <c r="A212" s="35" t="s">
        <v>137</v>
      </c>
      <c r="B212" s="36" t="s">
        <v>60</v>
      </c>
      <c r="C212" s="37" t="s">
        <v>329</v>
      </c>
      <c r="D212" s="38">
        <v>7829400</v>
      </c>
      <c r="E212" s="39" t="s">
        <v>90</v>
      </c>
      <c r="F212" s="40">
        <f t="shared" si="3"/>
        <v>7829400</v>
      </c>
    </row>
    <row r="213" spans="1:6" ht="37.700000000000003" customHeight="1" x14ac:dyDescent="0.25">
      <c r="A213" s="35" t="s">
        <v>330</v>
      </c>
      <c r="B213" s="36" t="s">
        <v>60</v>
      </c>
      <c r="C213" s="37" t="s">
        <v>331</v>
      </c>
      <c r="D213" s="38">
        <v>7829400</v>
      </c>
      <c r="E213" s="39" t="s">
        <v>90</v>
      </c>
      <c r="F213" s="40">
        <f t="shared" si="3"/>
        <v>7829400</v>
      </c>
    </row>
    <row r="214" spans="1:6" ht="37.700000000000003" customHeight="1" x14ac:dyDescent="0.25">
      <c r="A214" s="35" t="s">
        <v>332</v>
      </c>
      <c r="B214" s="36" t="s">
        <v>60</v>
      </c>
      <c r="C214" s="37" t="s">
        <v>333</v>
      </c>
      <c r="D214" s="38">
        <v>7829400</v>
      </c>
      <c r="E214" s="39" t="s">
        <v>90</v>
      </c>
      <c r="F214" s="40">
        <f t="shared" si="3"/>
        <v>7829400</v>
      </c>
    </row>
    <row r="215" spans="1:6" ht="18.75" customHeight="1" x14ac:dyDescent="0.25">
      <c r="A215" s="35" t="s">
        <v>68</v>
      </c>
      <c r="B215" s="36" t="s">
        <v>60</v>
      </c>
      <c r="C215" s="37" t="s">
        <v>334</v>
      </c>
      <c r="D215" s="38">
        <v>2739200</v>
      </c>
      <c r="E215" s="39">
        <v>247352.24</v>
      </c>
      <c r="F215" s="40">
        <f t="shared" si="3"/>
        <v>2491847.7599999998</v>
      </c>
    </row>
    <row r="216" spans="1:6" ht="28.15" customHeight="1" x14ac:dyDescent="0.25">
      <c r="A216" s="35" t="s">
        <v>102</v>
      </c>
      <c r="B216" s="36" t="s">
        <v>60</v>
      </c>
      <c r="C216" s="37" t="s">
        <v>335</v>
      </c>
      <c r="D216" s="38">
        <v>2739200</v>
      </c>
      <c r="E216" s="39">
        <v>247352.24</v>
      </c>
      <c r="F216" s="40">
        <f t="shared" si="3"/>
        <v>2491847.7599999998</v>
      </c>
    </row>
    <row r="217" spans="1:6" ht="46.9" customHeight="1" x14ac:dyDescent="0.25">
      <c r="A217" s="35" t="s">
        <v>82</v>
      </c>
      <c r="B217" s="36" t="s">
        <v>60</v>
      </c>
      <c r="C217" s="37" t="s">
        <v>336</v>
      </c>
      <c r="D217" s="38">
        <v>2650400</v>
      </c>
      <c r="E217" s="39">
        <v>247352.24</v>
      </c>
      <c r="F217" s="40">
        <f t="shared" si="3"/>
        <v>2403047.7599999998</v>
      </c>
    </row>
    <row r="218" spans="1:6" ht="18.75" customHeight="1" x14ac:dyDescent="0.25">
      <c r="A218" s="35" t="s">
        <v>84</v>
      </c>
      <c r="B218" s="36" t="s">
        <v>60</v>
      </c>
      <c r="C218" s="37" t="s">
        <v>337</v>
      </c>
      <c r="D218" s="38">
        <v>2650400</v>
      </c>
      <c r="E218" s="39">
        <v>247352.24</v>
      </c>
      <c r="F218" s="40">
        <f t="shared" si="3"/>
        <v>2403047.7599999998</v>
      </c>
    </row>
    <row r="219" spans="1:6" ht="18.75" customHeight="1" x14ac:dyDescent="0.25">
      <c r="A219" s="35" t="s">
        <v>86</v>
      </c>
      <c r="B219" s="36" t="s">
        <v>60</v>
      </c>
      <c r="C219" s="37" t="s">
        <v>338</v>
      </c>
      <c r="D219" s="38">
        <v>1895200</v>
      </c>
      <c r="E219" s="39">
        <v>208068.48000000001</v>
      </c>
      <c r="F219" s="40">
        <f t="shared" si="3"/>
        <v>1687131.52</v>
      </c>
    </row>
    <row r="220" spans="1:6" ht="28.15" customHeight="1" x14ac:dyDescent="0.25">
      <c r="A220" s="35" t="s">
        <v>88</v>
      </c>
      <c r="B220" s="36" t="s">
        <v>60</v>
      </c>
      <c r="C220" s="37" t="s">
        <v>339</v>
      </c>
      <c r="D220" s="38">
        <v>182900</v>
      </c>
      <c r="E220" s="39" t="s">
        <v>90</v>
      </c>
      <c r="F220" s="40">
        <f t="shared" si="3"/>
        <v>182900</v>
      </c>
    </row>
    <row r="221" spans="1:6" ht="28.15" customHeight="1" x14ac:dyDescent="0.25">
      <c r="A221" s="35" t="s">
        <v>91</v>
      </c>
      <c r="B221" s="36" t="s">
        <v>60</v>
      </c>
      <c r="C221" s="37" t="s">
        <v>340</v>
      </c>
      <c r="D221" s="38">
        <v>572300</v>
      </c>
      <c r="E221" s="39">
        <v>39283.760000000002</v>
      </c>
      <c r="F221" s="40">
        <f t="shared" si="3"/>
        <v>533016.24</v>
      </c>
    </row>
    <row r="222" spans="1:6" ht="18.75" customHeight="1" x14ac:dyDescent="0.25">
      <c r="A222" s="35" t="s">
        <v>72</v>
      </c>
      <c r="B222" s="36" t="s">
        <v>60</v>
      </c>
      <c r="C222" s="37" t="s">
        <v>341</v>
      </c>
      <c r="D222" s="38">
        <v>88800</v>
      </c>
      <c r="E222" s="39" t="s">
        <v>90</v>
      </c>
      <c r="F222" s="40">
        <f t="shared" si="3"/>
        <v>88800</v>
      </c>
    </row>
    <row r="223" spans="1:6" ht="18.75" customHeight="1" x14ac:dyDescent="0.25">
      <c r="A223" s="35" t="s">
        <v>74</v>
      </c>
      <c r="B223" s="36" t="s">
        <v>60</v>
      </c>
      <c r="C223" s="37" t="s">
        <v>342</v>
      </c>
      <c r="D223" s="38">
        <v>88800</v>
      </c>
      <c r="E223" s="39" t="s">
        <v>90</v>
      </c>
      <c r="F223" s="40">
        <f t="shared" si="3"/>
        <v>88800</v>
      </c>
    </row>
    <row r="224" spans="1:6" ht="15" x14ac:dyDescent="0.25">
      <c r="A224" s="35" t="s">
        <v>76</v>
      </c>
      <c r="B224" s="36" t="s">
        <v>60</v>
      </c>
      <c r="C224" s="37" t="s">
        <v>343</v>
      </c>
      <c r="D224" s="38">
        <v>88800</v>
      </c>
      <c r="E224" s="39" t="s">
        <v>90</v>
      </c>
      <c r="F224" s="40">
        <f t="shared" si="3"/>
        <v>88800</v>
      </c>
    </row>
    <row r="225" spans="1:6" ht="15" x14ac:dyDescent="0.25">
      <c r="A225" s="23" t="s">
        <v>344</v>
      </c>
      <c r="B225" s="24" t="s">
        <v>60</v>
      </c>
      <c r="C225" s="25" t="s">
        <v>345</v>
      </c>
      <c r="D225" s="26">
        <v>998700</v>
      </c>
      <c r="E225" s="27" t="s">
        <v>90</v>
      </c>
      <c r="F225" s="28">
        <f t="shared" si="3"/>
        <v>998700</v>
      </c>
    </row>
    <row r="226" spans="1:6" ht="18.75" customHeight="1" x14ac:dyDescent="0.25">
      <c r="A226" s="35" t="s">
        <v>145</v>
      </c>
      <c r="B226" s="36" t="s">
        <v>60</v>
      </c>
      <c r="C226" s="37" t="s">
        <v>346</v>
      </c>
      <c r="D226" s="38">
        <v>998700</v>
      </c>
      <c r="E226" s="39" t="s">
        <v>90</v>
      </c>
      <c r="F226" s="40">
        <f t="shared" si="3"/>
        <v>998700</v>
      </c>
    </row>
    <row r="227" spans="1:6" ht="15" x14ac:dyDescent="0.25">
      <c r="A227" s="35" t="s">
        <v>147</v>
      </c>
      <c r="B227" s="36" t="s">
        <v>60</v>
      </c>
      <c r="C227" s="37" t="s">
        <v>347</v>
      </c>
      <c r="D227" s="38">
        <v>998700</v>
      </c>
      <c r="E227" s="39" t="s">
        <v>90</v>
      </c>
      <c r="F227" s="40">
        <f t="shared" si="3"/>
        <v>998700</v>
      </c>
    </row>
    <row r="228" spans="1:6" ht="15" x14ac:dyDescent="0.25">
      <c r="A228" s="35" t="s">
        <v>137</v>
      </c>
      <c r="B228" s="36" t="s">
        <v>60</v>
      </c>
      <c r="C228" s="37" t="s">
        <v>348</v>
      </c>
      <c r="D228" s="38">
        <v>998700</v>
      </c>
      <c r="E228" s="39" t="s">
        <v>90</v>
      </c>
      <c r="F228" s="40">
        <f t="shared" si="3"/>
        <v>998700</v>
      </c>
    </row>
    <row r="229" spans="1:6" ht="37.700000000000003" customHeight="1" x14ac:dyDescent="0.25">
      <c r="A229" s="35" t="s">
        <v>330</v>
      </c>
      <c r="B229" s="36" t="s">
        <v>60</v>
      </c>
      <c r="C229" s="37" t="s">
        <v>349</v>
      </c>
      <c r="D229" s="38">
        <v>998700</v>
      </c>
      <c r="E229" s="39" t="s">
        <v>90</v>
      </c>
      <c r="F229" s="40">
        <f t="shared" si="3"/>
        <v>998700</v>
      </c>
    </row>
    <row r="230" spans="1:6" ht="37.700000000000003" customHeight="1" x14ac:dyDescent="0.25">
      <c r="A230" s="35" t="s">
        <v>350</v>
      </c>
      <c r="B230" s="36" t="s">
        <v>60</v>
      </c>
      <c r="C230" s="37" t="s">
        <v>351</v>
      </c>
      <c r="D230" s="38">
        <v>998700</v>
      </c>
      <c r="E230" s="39" t="s">
        <v>90</v>
      </c>
      <c r="F230" s="40">
        <f t="shared" si="3"/>
        <v>998700</v>
      </c>
    </row>
    <row r="231" spans="1:6" ht="15" x14ac:dyDescent="0.25">
      <c r="A231" s="23" t="s">
        <v>352</v>
      </c>
      <c r="B231" s="24" t="s">
        <v>60</v>
      </c>
      <c r="C231" s="25" t="s">
        <v>353</v>
      </c>
      <c r="D231" s="26">
        <v>75318300</v>
      </c>
      <c r="E231" s="27">
        <v>3106491.14</v>
      </c>
      <c r="F231" s="28">
        <f t="shared" si="3"/>
        <v>72211808.859999999</v>
      </c>
    </row>
    <row r="232" spans="1:6" ht="18.75" customHeight="1" x14ac:dyDescent="0.25">
      <c r="A232" s="35" t="s">
        <v>354</v>
      </c>
      <c r="B232" s="36" t="s">
        <v>60</v>
      </c>
      <c r="C232" s="37" t="s">
        <v>355</v>
      </c>
      <c r="D232" s="38">
        <v>75318300</v>
      </c>
      <c r="E232" s="39">
        <v>3106491.14</v>
      </c>
      <c r="F232" s="40">
        <f t="shared" si="3"/>
        <v>72211808.859999999</v>
      </c>
    </row>
    <row r="233" spans="1:6" ht="28.15" customHeight="1" x14ac:dyDescent="0.25">
      <c r="A233" s="35" t="s">
        <v>356</v>
      </c>
      <c r="B233" s="36" t="s">
        <v>60</v>
      </c>
      <c r="C233" s="37" t="s">
        <v>357</v>
      </c>
      <c r="D233" s="38">
        <v>75318300</v>
      </c>
      <c r="E233" s="39">
        <v>3106491.14</v>
      </c>
      <c r="F233" s="40">
        <f t="shared" si="3"/>
        <v>72211808.859999999</v>
      </c>
    </row>
    <row r="234" spans="1:6" ht="18.75" customHeight="1" x14ac:dyDescent="0.25">
      <c r="A234" s="35" t="s">
        <v>72</v>
      </c>
      <c r="B234" s="36" t="s">
        <v>60</v>
      </c>
      <c r="C234" s="37" t="s">
        <v>358</v>
      </c>
      <c r="D234" s="38">
        <v>37606800</v>
      </c>
      <c r="E234" s="39">
        <v>2111145.65</v>
      </c>
      <c r="F234" s="40">
        <f t="shared" si="3"/>
        <v>35495654.350000001</v>
      </c>
    </row>
    <row r="235" spans="1:6" ht="18.75" customHeight="1" x14ac:dyDescent="0.25">
      <c r="A235" s="35" t="s">
        <v>74</v>
      </c>
      <c r="B235" s="36" t="s">
        <v>60</v>
      </c>
      <c r="C235" s="37" t="s">
        <v>359</v>
      </c>
      <c r="D235" s="38">
        <v>37606800</v>
      </c>
      <c r="E235" s="39">
        <v>2111145.65</v>
      </c>
      <c r="F235" s="40">
        <f t="shared" si="3"/>
        <v>35495654.350000001</v>
      </c>
    </row>
    <row r="236" spans="1:6" ht="15" x14ac:dyDescent="0.25">
      <c r="A236" s="35" t="s">
        <v>76</v>
      </c>
      <c r="B236" s="36" t="s">
        <v>60</v>
      </c>
      <c r="C236" s="37" t="s">
        <v>360</v>
      </c>
      <c r="D236" s="38">
        <v>37606800</v>
      </c>
      <c r="E236" s="39">
        <v>2111145.65</v>
      </c>
      <c r="F236" s="40">
        <f t="shared" si="3"/>
        <v>35495654.350000001</v>
      </c>
    </row>
    <row r="237" spans="1:6" ht="15" x14ac:dyDescent="0.25">
      <c r="A237" s="35" t="s">
        <v>320</v>
      </c>
      <c r="B237" s="36" t="s">
        <v>60</v>
      </c>
      <c r="C237" s="37" t="s">
        <v>361</v>
      </c>
      <c r="D237" s="38">
        <v>15000200</v>
      </c>
      <c r="E237" s="39">
        <v>995345.49</v>
      </c>
      <c r="F237" s="40">
        <f t="shared" si="3"/>
        <v>14004854.51</v>
      </c>
    </row>
    <row r="238" spans="1:6" ht="15" x14ac:dyDescent="0.25">
      <c r="A238" s="35" t="s">
        <v>51</v>
      </c>
      <c r="B238" s="36" t="s">
        <v>60</v>
      </c>
      <c r="C238" s="37" t="s">
        <v>362</v>
      </c>
      <c r="D238" s="38">
        <v>15000200</v>
      </c>
      <c r="E238" s="39">
        <v>995345.49</v>
      </c>
      <c r="F238" s="40">
        <f t="shared" si="3"/>
        <v>14004854.51</v>
      </c>
    </row>
    <row r="239" spans="1:6" ht="18.75" customHeight="1" x14ac:dyDescent="0.25">
      <c r="A239" s="35" t="s">
        <v>72</v>
      </c>
      <c r="B239" s="36" t="s">
        <v>60</v>
      </c>
      <c r="C239" s="37" t="s">
        <v>363</v>
      </c>
      <c r="D239" s="38">
        <v>22711300</v>
      </c>
      <c r="E239" s="39" t="s">
        <v>90</v>
      </c>
      <c r="F239" s="40">
        <f t="shared" si="3"/>
        <v>22711300</v>
      </c>
    </row>
    <row r="240" spans="1:6" ht="18.75" customHeight="1" x14ac:dyDescent="0.25">
      <c r="A240" s="35" t="s">
        <v>74</v>
      </c>
      <c r="B240" s="36" t="s">
        <v>60</v>
      </c>
      <c r="C240" s="37" t="s">
        <v>364</v>
      </c>
      <c r="D240" s="38">
        <v>22711300</v>
      </c>
      <c r="E240" s="39" t="s">
        <v>90</v>
      </c>
      <c r="F240" s="40">
        <f t="shared" si="3"/>
        <v>22711300</v>
      </c>
    </row>
    <row r="241" spans="1:6" ht="15" x14ac:dyDescent="0.25">
      <c r="A241" s="35" t="s">
        <v>76</v>
      </c>
      <c r="B241" s="36" t="s">
        <v>60</v>
      </c>
      <c r="C241" s="37" t="s">
        <v>365</v>
      </c>
      <c r="D241" s="38">
        <v>22711300</v>
      </c>
      <c r="E241" s="39" t="s">
        <v>90</v>
      </c>
      <c r="F241" s="40">
        <f t="shared" si="3"/>
        <v>22711300</v>
      </c>
    </row>
    <row r="242" spans="1:6" ht="18.75" customHeight="1" x14ac:dyDescent="0.25">
      <c r="A242" s="23" t="s">
        <v>366</v>
      </c>
      <c r="B242" s="24" t="s">
        <v>60</v>
      </c>
      <c r="C242" s="25" t="s">
        <v>367</v>
      </c>
      <c r="D242" s="26">
        <v>546900</v>
      </c>
      <c r="E242" s="27" t="s">
        <v>90</v>
      </c>
      <c r="F242" s="28">
        <f t="shared" si="3"/>
        <v>546900</v>
      </c>
    </row>
    <row r="243" spans="1:6" ht="28.15" customHeight="1" x14ac:dyDescent="0.25">
      <c r="A243" s="35" t="s">
        <v>154</v>
      </c>
      <c r="B243" s="36" t="s">
        <v>60</v>
      </c>
      <c r="C243" s="37" t="s">
        <v>368</v>
      </c>
      <c r="D243" s="38">
        <v>420000</v>
      </c>
      <c r="E243" s="39" t="s">
        <v>90</v>
      </c>
      <c r="F243" s="40">
        <f t="shared" si="3"/>
        <v>420000</v>
      </c>
    </row>
    <row r="244" spans="1:6" ht="28.15" customHeight="1" x14ac:dyDescent="0.25">
      <c r="A244" s="35" t="s">
        <v>161</v>
      </c>
      <c r="B244" s="36" t="s">
        <v>60</v>
      </c>
      <c r="C244" s="37" t="s">
        <v>369</v>
      </c>
      <c r="D244" s="38">
        <v>420000</v>
      </c>
      <c r="E244" s="39" t="s">
        <v>90</v>
      </c>
      <c r="F244" s="40">
        <f t="shared" si="3"/>
        <v>420000</v>
      </c>
    </row>
    <row r="245" spans="1:6" ht="18.75" customHeight="1" x14ac:dyDescent="0.25">
      <c r="A245" s="35" t="s">
        <v>72</v>
      </c>
      <c r="B245" s="36" t="s">
        <v>60</v>
      </c>
      <c r="C245" s="37" t="s">
        <v>370</v>
      </c>
      <c r="D245" s="38">
        <v>420000</v>
      </c>
      <c r="E245" s="39" t="s">
        <v>90</v>
      </c>
      <c r="F245" s="40">
        <f t="shared" si="3"/>
        <v>420000</v>
      </c>
    </row>
    <row r="246" spans="1:6" ht="18.75" customHeight="1" x14ac:dyDescent="0.25">
      <c r="A246" s="35" t="s">
        <v>74</v>
      </c>
      <c r="B246" s="36" t="s">
        <v>60</v>
      </c>
      <c r="C246" s="37" t="s">
        <v>371</v>
      </c>
      <c r="D246" s="38">
        <v>420000</v>
      </c>
      <c r="E246" s="39" t="s">
        <v>90</v>
      </c>
      <c r="F246" s="40">
        <f t="shared" si="3"/>
        <v>420000</v>
      </c>
    </row>
    <row r="247" spans="1:6" ht="15" x14ac:dyDescent="0.25">
      <c r="A247" s="35" t="s">
        <v>76</v>
      </c>
      <c r="B247" s="36" t="s">
        <v>60</v>
      </c>
      <c r="C247" s="37" t="s">
        <v>372</v>
      </c>
      <c r="D247" s="38">
        <v>420000</v>
      </c>
      <c r="E247" s="39" t="s">
        <v>90</v>
      </c>
      <c r="F247" s="40">
        <f t="shared" si="3"/>
        <v>420000</v>
      </c>
    </row>
    <row r="248" spans="1:6" ht="18.75" customHeight="1" x14ac:dyDescent="0.25">
      <c r="A248" s="35" t="s">
        <v>373</v>
      </c>
      <c r="B248" s="36" t="s">
        <v>60</v>
      </c>
      <c r="C248" s="37" t="s">
        <v>374</v>
      </c>
      <c r="D248" s="38">
        <v>126900</v>
      </c>
      <c r="E248" s="39" t="s">
        <v>90</v>
      </c>
      <c r="F248" s="40">
        <f t="shared" si="3"/>
        <v>126900</v>
      </c>
    </row>
    <row r="249" spans="1:6" ht="28.15" customHeight="1" x14ac:dyDescent="0.25">
      <c r="A249" s="35" t="s">
        <v>375</v>
      </c>
      <c r="B249" s="36" t="s">
        <v>60</v>
      </c>
      <c r="C249" s="37" t="s">
        <v>376</v>
      </c>
      <c r="D249" s="38">
        <v>3500</v>
      </c>
      <c r="E249" s="39" t="s">
        <v>90</v>
      </c>
      <c r="F249" s="40">
        <f t="shared" si="3"/>
        <v>3500</v>
      </c>
    </row>
    <row r="250" spans="1:6" ht="18.75" customHeight="1" x14ac:dyDescent="0.25">
      <c r="A250" s="35" t="s">
        <v>72</v>
      </c>
      <c r="B250" s="36" t="s">
        <v>60</v>
      </c>
      <c r="C250" s="37" t="s">
        <v>377</v>
      </c>
      <c r="D250" s="38">
        <v>3500</v>
      </c>
      <c r="E250" s="39" t="s">
        <v>90</v>
      </c>
      <c r="F250" s="40">
        <f t="shared" si="3"/>
        <v>3500</v>
      </c>
    </row>
    <row r="251" spans="1:6" ht="18.75" customHeight="1" x14ac:dyDescent="0.25">
      <c r="A251" s="35" t="s">
        <v>74</v>
      </c>
      <c r="B251" s="36" t="s">
        <v>60</v>
      </c>
      <c r="C251" s="37" t="s">
        <v>378</v>
      </c>
      <c r="D251" s="38">
        <v>3500</v>
      </c>
      <c r="E251" s="39" t="s">
        <v>90</v>
      </c>
      <c r="F251" s="40">
        <f t="shared" si="3"/>
        <v>3500</v>
      </c>
    </row>
    <row r="252" spans="1:6" ht="15" x14ac:dyDescent="0.25">
      <c r="A252" s="35" t="s">
        <v>76</v>
      </c>
      <c r="B252" s="36" t="s">
        <v>60</v>
      </c>
      <c r="C252" s="37" t="s">
        <v>379</v>
      </c>
      <c r="D252" s="38">
        <v>3500</v>
      </c>
      <c r="E252" s="39" t="s">
        <v>90</v>
      </c>
      <c r="F252" s="40">
        <f t="shared" si="3"/>
        <v>3500</v>
      </c>
    </row>
    <row r="253" spans="1:6" ht="28.15" customHeight="1" x14ac:dyDescent="0.25">
      <c r="A253" s="35" t="s">
        <v>380</v>
      </c>
      <c r="B253" s="36" t="s">
        <v>60</v>
      </c>
      <c r="C253" s="37" t="s">
        <v>381</v>
      </c>
      <c r="D253" s="38">
        <v>109200</v>
      </c>
      <c r="E253" s="39" t="s">
        <v>90</v>
      </c>
      <c r="F253" s="40">
        <f t="shared" si="3"/>
        <v>109200</v>
      </c>
    </row>
    <row r="254" spans="1:6" ht="18.75" customHeight="1" x14ac:dyDescent="0.25">
      <c r="A254" s="35" t="s">
        <v>72</v>
      </c>
      <c r="B254" s="36" t="s">
        <v>60</v>
      </c>
      <c r="C254" s="37" t="s">
        <v>382</v>
      </c>
      <c r="D254" s="38">
        <v>3500</v>
      </c>
      <c r="E254" s="39" t="s">
        <v>90</v>
      </c>
      <c r="F254" s="40">
        <f t="shared" si="3"/>
        <v>3500</v>
      </c>
    </row>
    <row r="255" spans="1:6" ht="18.75" customHeight="1" x14ac:dyDescent="0.25">
      <c r="A255" s="35" t="s">
        <v>74</v>
      </c>
      <c r="B255" s="36" t="s">
        <v>60</v>
      </c>
      <c r="C255" s="37" t="s">
        <v>383</v>
      </c>
      <c r="D255" s="38">
        <v>3500</v>
      </c>
      <c r="E255" s="39" t="s">
        <v>90</v>
      </c>
      <c r="F255" s="40">
        <f t="shared" si="3"/>
        <v>3500</v>
      </c>
    </row>
    <row r="256" spans="1:6" ht="15" x14ac:dyDescent="0.25">
      <c r="A256" s="35" t="s">
        <v>76</v>
      </c>
      <c r="B256" s="36" t="s">
        <v>60</v>
      </c>
      <c r="C256" s="37" t="s">
        <v>384</v>
      </c>
      <c r="D256" s="38">
        <v>3500</v>
      </c>
      <c r="E256" s="39" t="s">
        <v>90</v>
      </c>
      <c r="F256" s="40">
        <f t="shared" si="3"/>
        <v>3500</v>
      </c>
    </row>
    <row r="257" spans="1:6" ht="18.75" customHeight="1" x14ac:dyDescent="0.25">
      <c r="A257" s="35" t="s">
        <v>72</v>
      </c>
      <c r="B257" s="36" t="s">
        <v>60</v>
      </c>
      <c r="C257" s="37" t="s">
        <v>385</v>
      </c>
      <c r="D257" s="38">
        <v>105700</v>
      </c>
      <c r="E257" s="39" t="s">
        <v>90</v>
      </c>
      <c r="F257" s="40">
        <f t="shared" si="3"/>
        <v>105700</v>
      </c>
    </row>
    <row r="258" spans="1:6" ht="18.75" customHeight="1" x14ac:dyDescent="0.25">
      <c r="A258" s="35" t="s">
        <v>74</v>
      </c>
      <c r="B258" s="36" t="s">
        <v>60</v>
      </c>
      <c r="C258" s="37" t="s">
        <v>386</v>
      </c>
      <c r="D258" s="38">
        <v>105700</v>
      </c>
      <c r="E258" s="39" t="s">
        <v>90</v>
      </c>
      <c r="F258" s="40">
        <f t="shared" si="3"/>
        <v>105700</v>
      </c>
    </row>
    <row r="259" spans="1:6" ht="15" x14ac:dyDescent="0.25">
      <c r="A259" s="35" t="s">
        <v>76</v>
      </c>
      <c r="B259" s="36" t="s">
        <v>60</v>
      </c>
      <c r="C259" s="37" t="s">
        <v>387</v>
      </c>
      <c r="D259" s="38">
        <v>105700</v>
      </c>
      <c r="E259" s="39" t="s">
        <v>90</v>
      </c>
      <c r="F259" s="40">
        <f t="shared" si="3"/>
        <v>105700</v>
      </c>
    </row>
    <row r="260" spans="1:6" ht="18.75" customHeight="1" x14ac:dyDescent="0.25">
      <c r="A260" s="35" t="s">
        <v>388</v>
      </c>
      <c r="B260" s="36" t="s">
        <v>60</v>
      </c>
      <c r="C260" s="37" t="s">
        <v>389</v>
      </c>
      <c r="D260" s="38">
        <v>10700</v>
      </c>
      <c r="E260" s="39" t="s">
        <v>90</v>
      </c>
      <c r="F260" s="40">
        <f t="shared" si="3"/>
        <v>10700</v>
      </c>
    </row>
    <row r="261" spans="1:6" ht="18.75" customHeight="1" x14ac:dyDescent="0.25">
      <c r="A261" s="35" t="s">
        <v>72</v>
      </c>
      <c r="B261" s="36" t="s">
        <v>60</v>
      </c>
      <c r="C261" s="37" t="s">
        <v>390</v>
      </c>
      <c r="D261" s="38">
        <v>10700</v>
      </c>
      <c r="E261" s="39" t="s">
        <v>90</v>
      </c>
      <c r="F261" s="40">
        <f t="shared" si="3"/>
        <v>10700</v>
      </c>
    </row>
    <row r="262" spans="1:6" ht="18.75" customHeight="1" x14ac:dyDescent="0.25">
      <c r="A262" s="35" t="s">
        <v>74</v>
      </c>
      <c r="B262" s="36" t="s">
        <v>60</v>
      </c>
      <c r="C262" s="37" t="s">
        <v>391</v>
      </c>
      <c r="D262" s="38">
        <v>10700</v>
      </c>
      <c r="E262" s="39" t="s">
        <v>90</v>
      </c>
      <c r="F262" s="40">
        <f t="shared" si="3"/>
        <v>10700</v>
      </c>
    </row>
    <row r="263" spans="1:6" ht="15" x14ac:dyDescent="0.25">
      <c r="A263" s="35" t="s">
        <v>76</v>
      </c>
      <c r="B263" s="36" t="s">
        <v>60</v>
      </c>
      <c r="C263" s="37" t="s">
        <v>392</v>
      </c>
      <c r="D263" s="38">
        <v>10700</v>
      </c>
      <c r="E263" s="39" t="s">
        <v>90</v>
      </c>
      <c r="F263" s="40">
        <f t="shared" si="3"/>
        <v>10700</v>
      </c>
    </row>
    <row r="264" spans="1:6" ht="18.75" customHeight="1" x14ac:dyDescent="0.25">
      <c r="A264" s="35" t="s">
        <v>393</v>
      </c>
      <c r="B264" s="36" t="s">
        <v>60</v>
      </c>
      <c r="C264" s="37" t="s">
        <v>394</v>
      </c>
      <c r="D264" s="38">
        <v>3500</v>
      </c>
      <c r="E264" s="39" t="s">
        <v>90</v>
      </c>
      <c r="F264" s="40">
        <f t="shared" si="3"/>
        <v>3500</v>
      </c>
    </row>
    <row r="265" spans="1:6" ht="18.75" customHeight="1" x14ac:dyDescent="0.25">
      <c r="A265" s="35" t="s">
        <v>72</v>
      </c>
      <c r="B265" s="36" t="s">
        <v>60</v>
      </c>
      <c r="C265" s="37" t="s">
        <v>395</v>
      </c>
      <c r="D265" s="38">
        <v>3500</v>
      </c>
      <c r="E265" s="39" t="s">
        <v>90</v>
      </c>
      <c r="F265" s="40">
        <f t="shared" si="3"/>
        <v>3500</v>
      </c>
    </row>
    <row r="266" spans="1:6" ht="18.75" customHeight="1" x14ac:dyDescent="0.25">
      <c r="A266" s="35" t="s">
        <v>74</v>
      </c>
      <c r="B266" s="36" t="s">
        <v>60</v>
      </c>
      <c r="C266" s="37" t="s">
        <v>396</v>
      </c>
      <c r="D266" s="38">
        <v>3500</v>
      </c>
      <c r="E266" s="39" t="s">
        <v>90</v>
      </c>
      <c r="F266" s="40">
        <f t="shared" si="3"/>
        <v>3500</v>
      </c>
    </row>
    <row r="267" spans="1:6" ht="15" x14ac:dyDescent="0.25">
      <c r="A267" s="35" t="s">
        <v>76</v>
      </c>
      <c r="B267" s="36" t="s">
        <v>60</v>
      </c>
      <c r="C267" s="37" t="s">
        <v>397</v>
      </c>
      <c r="D267" s="38">
        <v>3500</v>
      </c>
      <c r="E267" s="39" t="s">
        <v>90</v>
      </c>
      <c r="F267" s="40">
        <f t="shared" si="3"/>
        <v>3500</v>
      </c>
    </row>
    <row r="268" spans="1:6" ht="15" x14ac:dyDescent="0.25">
      <c r="A268" s="23" t="s">
        <v>398</v>
      </c>
      <c r="B268" s="24" t="s">
        <v>60</v>
      </c>
      <c r="C268" s="25" t="s">
        <v>399</v>
      </c>
      <c r="D268" s="26">
        <v>94409600</v>
      </c>
      <c r="E268" s="27">
        <v>17128.63</v>
      </c>
      <c r="F268" s="28">
        <f t="shared" si="3"/>
        <v>94392471.370000005</v>
      </c>
    </row>
    <row r="269" spans="1:6" ht="15" x14ac:dyDescent="0.25">
      <c r="A269" s="23" t="s">
        <v>400</v>
      </c>
      <c r="B269" s="24" t="s">
        <v>60</v>
      </c>
      <c r="C269" s="25" t="s">
        <v>401</v>
      </c>
      <c r="D269" s="26">
        <v>224400</v>
      </c>
      <c r="E269" s="27">
        <v>17128.63</v>
      </c>
      <c r="F269" s="28">
        <f t="shared" si="3"/>
        <v>207271.37</v>
      </c>
    </row>
    <row r="270" spans="1:6" ht="28.15" customHeight="1" x14ac:dyDescent="0.25">
      <c r="A270" s="35" t="s">
        <v>316</v>
      </c>
      <c r="B270" s="36" t="s">
        <v>60</v>
      </c>
      <c r="C270" s="37" t="s">
        <v>402</v>
      </c>
      <c r="D270" s="38">
        <v>224400</v>
      </c>
      <c r="E270" s="39">
        <v>17128.63</v>
      </c>
      <c r="F270" s="40">
        <f t="shared" si="3"/>
        <v>207271.37</v>
      </c>
    </row>
    <row r="271" spans="1:6" ht="37.700000000000003" customHeight="1" x14ac:dyDescent="0.25">
      <c r="A271" s="35" t="s">
        <v>403</v>
      </c>
      <c r="B271" s="36" t="s">
        <v>60</v>
      </c>
      <c r="C271" s="37" t="s">
        <v>404</v>
      </c>
      <c r="D271" s="38">
        <v>224400</v>
      </c>
      <c r="E271" s="39">
        <v>17128.63</v>
      </c>
      <c r="F271" s="40">
        <f t="shared" ref="F271:F334" si="4">IF(OR(D271="-",IF(E271="-",0,E271)&gt;=IF(D271="-",0,D271)),"-",IF(D271="-",0,D271)-IF(E271="-",0,E271))</f>
        <v>207271.37</v>
      </c>
    </row>
    <row r="272" spans="1:6" ht="18.75" customHeight="1" x14ac:dyDescent="0.25">
      <c r="A272" s="35" t="s">
        <v>72</v>
      </c>
      <c r="B272" s="36" t="s">
        <v>60</v>
      </c>
      <c r="C272" s="37" t="s">
        <v>405</v>
      </c>
      <c r="D272" s="38">
        <v>224400</v>
      </c>
      <c r="E272" s="39">
        <v>17128.63</v>
      </c>
      <c r="F272" s="40">
        <f t="shared" si="4"/>
        <v>207271.37</v>
      </c>
    </row>
    <row r="273" spans="1:6" ht="18.75" customHeight="1" x14ac:dyDescent="0.25">
      <c r="A273" s="35" t="s">
        <v>74</v>
      </c>
      <c r="B273" s="36" t="s">
        <v>60</v>
      </c>
      <c r="C273" s="37" t="s">
        <v>406</v>
      </c>
      <c r="D273" s="38">
        <v>224400</v>
      </c>
      <c r="E273" s="39">
        <v>17128.63</v>
      </c>
      <c r="F273" s="40">
        <f t="shared" si="4"/>
        <v>207271.37</v>
      </c>
    </row>
    <row r="274" spans="1:6" ht="15" x14ac:dyDescent="0.25">
      <c r="A274" s="35" t="s">
        <v>76</v>
      </c>
      <c r="B274" s="36" t="s">
        <v>60</v>
      </c>
      <c r="C274" s="37" t="s">
        <v>407</v>
      </c>
      <c r="D274" s="38">
        <v>224400</v>
      </c>
      <c r="E274" s="39">
        <v>17128.63</v>
      </c>
      <c r="F274" s="40">
        <f t="shared" si="4"/>
        <v>207271.37</v>
      </c>
    </row>
    <row r="275" spans="1:6" ht="15" x14ac:dyDescent="0.25">
      <c r="A275" s="23" t="s">
        <v>408</v>
      </c>
      <c r="B275" s="24" t="s">
        <v>60</v>
      </c>
      <c r="C275" s="25" t="s">
        <v>409</v>
      </c>
      <c r="D275" s="26">
        <v>77513100</v>
      </c>
      <c r="E275" s="27" t="s">
        <v>90</v>
      </c>
      <c r="F275" s="28">
        <f t="shared" si="4"/>
        <v>77513100</v>
      </c>
    </row>
    <row r="276" spans="1:6" ht="28.15" customHeight="1" x14ac:dyDescent="0.25">
      <c r="A276" s="35" t="s">
        <v>316</v>
      </c>
      <c r="B276" s="36" t="s">
        <v>60</v>
      </c>
      <c r="C276" s="37" t="s">
        <v>410</v>
      </c>
      <c r="D276" s="38">
        <v>75927900</v>
      </c>
      <c r="E276" s="39" t="s">
        <v>90</v>
      </c>
      <c r="F276" s="40">
        <f t="shared" si="4"/>
        <v>75927900</v>
      </c>
    </row>
    <row r="277" spans="1:6" ht="18.75" customHeight="1" x14ac:dyDescent="0.25">
      <c r="A277" s="35" t="s">
        <v>411</v>
      </c>
      <c r="B277" s="36" t="s">
        <v>60</v>
      </c>
      <c r="C277" s="37" t="s">
        <v>412</v>
      </c>
      <c r="D277" s="38">
        <v>5281600</v>
      </c>
      <c r="E277" s="39" t="s">
        <v>90</v>
      </c>
      <c r="F277" s="40">
        <f t="shared" si="4"/>
        <v>5281600</v>
      </c>
    </row>
    <row r="278" spans="1:6" ht="18.75" customHeight="1" x14ac:dyDescent="0.25">
      <c r="A278" s="35" t="s">
        <v>72</v>
      </c>
      <c r="B278" s="36" t="s">
        <v>60</v>
      </c>
      <c r="C278" s="37" t="s">
        <v>413</v>
      </c>
      <c r="D278" s="38">
        <v>3281600</v>
      </c>
      <c r="E278" s="39" t="s">
        <v>90</v>
      </c>
      <c r="F278" s="40">
        <f t="shared" si="4"/>
        <v>3281600</v>
      </c>
    </row>
    <row r="279" spans="1:6" ht="18.75" customHeight="1" x14ac:dyDescent="0.25">
      <c r="A279" s="35" t="s">
        <v>74</v>
      </c>
      <c r="B279" s="36" t="s">
        <v>60</v>
      </c>
      <c r="C279" s="37" t="s">
        <v>414</v>
      </c>
      <c r="D279" s="38">
        <v>3281600</v>
      </c>
      <c r="E279" s="39" t="s">
        <v>90</v>
      </c>
      <c r="F279" s="40">
        <f t="shared" si="4"/>
        <v>3281600</v>
      </c>
    </row>
    <row r="280" spans="1:6" ht="18.75" customHeight="1" x14ac:dyDescent="0.25">
      <c r="A280" s="35" t="s">
        <v>415</v>
      </c>
      <c r="B280" s="36" t="s">
        <v>60</v>
      </c>
      <c r="C280" s="37" t="s">
        <v>416</v>
      </c>
      <c r="D280" s="38">
        <v>3281600</v>
      </c>
      <c r="E280" s="39" t="s">
        <v>90</v>
      </c>
      <c r="F280" s="40">
        <f t="shared" si="4"/>
        <v>3281600</v>
      </c>
    </row>
    <row r="281" spans="1:6" ht="15" x14ac:dyDescent="0.25">
      <c r="A281" s="35" t="s">
        <v>137</v>
      </c>
      <c r="B281" s="36" t="s">
        <v>60</v>
      </c>
      <c r="C281" s="37" t="s">
        <v>417</v>
      </c>
      <c r="D281" s="38">
        <v>2000000</v>
      </c>
      <c r="E281" s="39" t="s">
        <v>90</v>
      </c>
      <c r="F281" s="40">
        <f t="shared" si="4"/>
        <v>2000000</v>
      </c>
    </row>
    <row r="282" spans="1:6" ht="37.700000000000003" customHeight="1" x14ac:dyDescent="0.25">
      <c r="A282" s="35" t="s">
        <v>330</v>
      </c>
      <c r="B282" s="36" t="s">
        <v>60</v>
      </c>
      <c r="C282" s="37" t="s">
        <v>418</v>
      </c>
      <c r="D282" s="38">
        <v>2000000</v>
      </c>
      <c r="E282" s="39" t="s">
        <v>90</v>
      </c>
      <c r="F282" s="40">
        <f t="shared" si="4"/>
        <v>2000000</v>
      </c>
    </row>
    <row r="283" spans="1:6" ht="37.700000000000003" customHeight="1" x14ac:dyDescent="0.25">
      <c r="A283" s="35" t="s">
        <v>350</v>
      </c>
      <c r="B283" s="36" t="s">
        <v>60</v>
      </c>
      <c r="C283" s="37" t="s">
        <v>419</v>
      </c>
      <c r="D283" s="38">
        <v>2000000</v>
      </c>
      <c r="E283" s="39" t="s">
        <v>90</v>
      </c>
      <c r="F283" s="40">
        <f t="shared" si="4"/>
        <v>2000000</v>
      </c>
    </row>
    <row r="284" spans="1:6" ht="28.15" customHeight="1" x14ac:dyDescent="0.25">
      <c r="A284" s="35" t="s">
        <v>318</v>
      </c>
      <c r="B284" s="36" t="s">
        <v>60</v>
      </c>
      <c r="C284" s="37" t="s">
        <v>420</v>
      </c>
      <c r="D284" s="38">
        <v>70646300</v>
      </c>
      <c r="E284" s="39" t="s">
        <v>90</v>
      </c>
      <c r="F284" s="40">
        <f t="shared" si="4"/>
        <v>70646300</v>
      </c>
    </row>
    <row r="285" spans="1:6" ht="15" x14ac:dyDescent="0.25">
      <c r="A285" s="35" t="s">
        <v>137</v>
      </c>
      <c r="B285" s="36" t="s">
        <v>60</v>
      </c>
      <c r="C285" s="37" t="s">
        <v>421</v>
      </c>
      <c r="D285" s="38">
        <v>70646300</v>
      </c>
      <c r="E285" s="39" t="s">
        <v>90</v>
      </c>
      <c r="F285" s="40">
        <f t="shared" si="4"/>
        <v>70646300</v>
      </c>
    </row>
    <row r="286" spans="1:6" ht="37.700000000000003" customHeight="1" x14ac:dyDescent="0.25">
      <c r="A286" s="35" t="s">
        <v>330</v>
      </c>
      <c r="B286" s="36" t="s">
        <v>60</v>
      </c>
      <c r="C286" s="37" t="s">
        <v>422</v>
      </c>
      <c r="D286" s="38">
        <v>70646300</v>
      </c>
      <c r="E286" s="39" t="s">
        <v>90</v>
      </c>
      <c r="F286" s="40">
        <f t="shared" si="4"/>
        <v>70646300</v>
      </c>
    </row>
    <row r="287" spans="1:6" ht="37.700000000000003" customHeight="1" x14ac:dyDescent="0.25">
      <c r="A287" s="35" t="s">
        <v>350</v>
      </c>
      <c r="B287" s="36" t="s">
        <v>60</v>
      </c>
      <c r="C287" s="37" t="s">
        <v>423</v>
      </c>
      <c r="D287" s="38">
        <v>70646300</v>
      </c>
      <c r="E287" s="39" t="s">
        <v>90</v>
      </c>
      <c r="F287" s="40">
        <f t="shared" si="4"/>
        <v>70646300</v>
      </c>
    </row>
    <row r="288" spans="1:6" ht="28.15" customHeight="1" x14ac:dyDescent="0.25">
      <c r="A288" s="35" t="s">
        <v>424</v>
      </c>
      <c r="B288" s="36" t="s">
        <v>60</v>
      </c>
      <c r="C288" s="37" t="s">
        <v>425</v>
      </c>
      <c r="D288" s="38">
        <v>1585200</v>
      </c>
      <c r="E288" s="39" t="s">
        <v>90</v>
      </c>
      <c r="F288" s="40">
        <f t="shared" si="4"/>
        <v>1585200</v>
      </c>
    </row>
    <row r="289" spans="1:6" ht="18.75" customHeight="1" x14ac:dyDescent="0.25">
      <c r="A289" s="35" t="s">
        <v>426</v>
      </c>
      <c r="B289" s="36" t="s">
        <v>60</v>
      </c>
      <c r="C289" s="37" t="s">
        <v>427</v>
      </c>
      <c r="D289" s="38">
        <v>1585200</v>
      </c>
      <c r="E289" s="39" t="s">
        <v>90</v>
      </c>
      <c r="F289" s="40">
        <f t="shared" si="4"/>
        <v>1585200</v>
      </c>
    </row>
    <row r="290" spans="1:6" ht="18.75" customHeight="1" x14ac:dyDescent="0.25">
      <c r="A290" s="35" t="s">
        <v>72</v>
      </c>
      <c r="B290" s="36" t="s">
        <v>60</v>
      </c>
      <c r="C290" s="37" t="s">
        <v>428</v>
      </c>
      <c r="D290" s="38">
        <v>1585200</v>
      </c>
      <c r="E290" s="39" t="s">
        <v>90</v>
      </c>
      <c r="F290" s="40">
        <f t="shared" si="4"/>
        <v>1585200</v>
      </c>
    </row>
    <row r="291" spans="1:6" ht="18.75" customHeight="1" x14ac:dyDescent="0.25">
      <c r="A291" s="35" t="s">
        <v>74</v>
      </c>
      <c r="B291" s="36" t="s">
        <v>60</v>
      </c>
      <c r="C291" s="37" t="s">
        <v>429</v>
      </c>
      <c r="D291" s="38">
        <v>1585200</v>
      </c>
      <c r="E291" s="39" t="s">
        <v>90</v>
      </c>
      <c r="F291" s="40">
        <f t="shared" si="4"/>
        <v>1585200</v>
      </c>
    </row>
    <row r="292" spans="1:6" ht="18.75" customHeight="1" x14ac:dyDescent="0.25">
      <c r="A292" s="35" t="s">
        <v>415</v>
      </c>
      <c r="B292" s="36" t="s">
        <v>60</v>
      </c>
      <c r="C292" s="37" t="s">
        <v>430</v>
      </c>
      <c r="D292" s="38">
        <v>1585200</v>
      </c>
      <c r="E292" s="39" t="s">
        <v>90</v>
      </c>
      <c r="F292" s="40">
        <f t="shared" si="4"/>
        <v>1585200</v>
      </c>
    </row>
    <row r="293" spans="1:6" ht="15" x14ac:dyDescent="0.25">
      <c r="A293" s="23" t="s">
        <v>431</v>
      </c>
      <c r="B293" s="24" t="s">
        <v>60</v>
      </c>
      <c r="C293" s="25" t="s">
        <v>432</v>
      </c>
      <c r="D293" s="26">
        <v>16672100</v>
      </c>
      <c r="E293" s="27" t="s">
        <v>90</v>
      </c>
      <c r="F293" s="28">
        <f t="shared" si="4"/>
        <v>16672100</v>
      </c>
    </row>
    <row r="294" spans="1:6" ht="28.15" customHeight="1" x14ac:dyDescent="0.25">
      <c r="A294" s="35" t="s">
        <v>433</v>
      </c>
      <c r="B294" s="36" t="s">
        <v>60</v>
      </c>
      <c r="C294" s="37" t="s">
        <v>434</v>
      </c>
      <c r="D294" s="38">
        <v>16672100</v>
      </c>
      <c r="E294" s="39" t="s">
        <v>90</v>
      </c>
      <c r="F294" s="40">
        <f t="shared" si="4"/>
        <v>16672100</v>
      </c>
    </row>
    <row r="295" spans="1:6" ht="18.75" customHeight="1" x14ac:dyDescent="0.25">
      <c r="A295" s="35" t="s">
        <v>435</v>
      </c>
      <c r="B295" s="36" t="s">
        <v>60</v>
      </c>
      <c r="C295" s="37" t="s">
        <v>436</v>
      </c>
      <c r="D295" s="38">
        <v>4999500</v>
      </c>
      <c r="E295" s="39" t="s">
        <v>90</v>
      </c>
      <c r="F295" s="40">
        <f t="shared" si="4"/>
        <v>4999500</v>
      </c>
    </row>
    <row r="296" spans="1:6" ht="15" x14ac:dyDescent="0.25">
      <c r="A296" s="35" t="s">
        <v>320</v>
      </c>
      <c r="B296" s="36" t="s">
        <v>60</v>
      </c>
      <c r="C296" s="37" t="s">
        <v>437</v>
      </c>
      <c r="D296" s="38">
        <v>4999500</v>
      </c>
      <c r="E296" s="39" t="s">
        <v>90</v>
      </c>
      <c r="F296" s="40">
        <f t="shared" si="4"/>
        <v>4999500</v>
      </c>
    </row>
    <row r="297" spans="1:6" ht="15" x14ac:dyDescent="0.25">
      <c r="A297" s="35" t="s">
        <v>51</v>
      </c>
      <c r="B297" s="36" t="s">
        <v>60</v>
      </c>
      <c r="C297" s="37" t="s">
        <v>438</v>
      </c>
      <c r="D297" s="38">
        <v>4999500</v>
      </c>
      <c r="E297" s="39" t="s">
        <v>90</v>
      </c>
      <c r="F297" s="40">
        <f t="shared" si="4"/>
        <v>4999500</v>
      </c>
    </row>
    <row r="298" spans="1:6" ht="18.75" customHeight="1" x14ac:dyDescent="0.25">
      <c r="A298" s="35" t="s">
        <v>439</v>
      </c>
      <c r="B298" s="36" t="s">
        <v>60</v>
      </c>
      <c r="C298" s="37" t="s">
        <v>440</v>
      </c>
      <c r="D298" s="38">
        <v>11672600</v>
      </c>
      <c r="E298" s="39" t="s">
        <v>90</v>
      </c>
      <c r="F298" s="40">
        <f t="shared" si="4"/>
        <v>11672600</v>
      </c>
    </row>
    <row r="299" spans="1:6" ht="15" x14ac:dyDescent="0.25">
      <c r="A299" s="35" t="s">
        <v>320</v>
      </c>
      <c r="B299" s="36" t="s">
        <v>60</v>
      </c>
      <c r="C299" s="37" t="s">
        <v>441</v>
      </c>
      <c r="D299" s="38">
        <v>11672600</v>
      </c>
      <c r="E299" s="39" t="s">
        <v>90</v>
      </c>
      <c r="F299" s="40">
        <f t="shared" si="4"/>
        <v>11672600</v>
      </c>
    </row>
    <row r="300" spans="1:6" ht="15" x14ac:dyDescent="0.25">
      <c r="A300" s="35" t="s">
        <v>51</v>
      </c>
      <c r="B300" s="36" t="s">
        <v>60</v>
      </c>
      <c r="C300" s="37" t="s">
        <v>442</v>
      </c>
      <c r="D300" s="38">
        <v>11672600</v>
      </c>
      <c r="E300" s="39" t="s">
        <v>90</v>
      </c>
      <c r="F300" s="40">
        <f t="shared" si="4"/>
        <v>11672600</v>
      </c>
    </row>
    <row r="301" spans="1:6" ht="15" x14ac:dyDescent="0.25">
      <c r="A301" s="23" t="s">
        <v>443</v>
      </c>
      <c r="B301" s="24" t="s">
        <v>60</v>
      </c>
      <c r="C301" s="25" t="s">
        <v>444</v>
      </c>
      <c r="D301" s="26">
        <v>5319500</v>
      </c>
      <c r="E301" s="27" t="s">
        <v>90</v>
      </c>
      <c r="F301" s="28">
        <f t="shared" si="4"/>
        <v>5319500</v>
      </c>
    </row>
    <row r="302" spans="1:6" ht="18.75" customHeight="1" x14ac:dyDescent="0.25">
      <c r="A302" s="23" t="s">
        <v>445</v>
      </c>
      <c r="B302" s="24" t="s">
        <v>60</v>
      </c>
      <c r="C302" s="25" t="s">
        <v>446</v>
      </c>
      <c r="D302" s="26">
        <v>5319500</v>
      </c>
      <c r="E302" s="27" t="s">
        <v>90</v>
      </c>
      <c r="F302" s="28">
        <f t="shared" si="4"/>
        <v>5319500</v>
      </c>
    </row>
    <row r="303" spans="1:6" ht="18.75" customHeight="1" x14ac:dyDescent="0.25">
      <c r="A303" s="35" t="s">
        <v>447</v>
      </c>
      <c r="B303" s="36" t="s">
        <v>60</v>
      </c>
      <c r="C303" s="37" t="s">
        <v>448</v>
      </c>
      <c r="D303" s="38">
        <v>5319500</v>
      </c>
      <c r="E303" s="39" t="s">
        <v>90</v>
      </c>
      <c r="F303" s="40">
        <f t="shared" si="4"/>
        <v>5319500</v>
      </c>
    </row>
    <row r="304" spans="1:6" ht="18.75" customHeight="1" x14ac:dyDescent="0.25">
      <c r="A304" s="35" t="s">
        <v>449</v>
      </c>
      <c r="B304" s="36" t="s">
        <v>60</v>
      </c>
      <c r="C304" s="37" t="s">
        <v>450</v>
      </c>
      <c r="D304" s="38">
        <v>5319500</v>
      </c>
      <c r="E304" s="39" t="s">
        <v>90</v>
      </c>
      <c r="F304" s="40">
        <f t="shared" si="4"/>
        <v>5319500</v>
      </c>
    </row>
    <row r="305" spans="1:6" ht="18.75" customHeight="1" x14ac:dyDescent="0.25">
      <c r="A305" s="35" t="s">
        <v>72</v>
      </c>
      <c r="B305" s="36" t="s">
        <v>60</v>
      </c>
      <c r="C305" s="37" t="s">
        <v>451</v>
      </c>
      <c r="D305" s="38">
        <v>4000000</v>
      </c>
      <c r="E305" s="39" t="s">
        <v>90</v>
      </c>
      <c r="F305" s="40">
        <f t="shared" si="4"/>
        <v>4000000</v>
      </c>
    </row>
    <row r="306" spans="1:6" ht="18.75" customHeight="1" x14ac:dyDescent="0.25">
      <c r="A306" s="35" t="s">
        <v>74</v>
      </c>
      <c r="B306" s="36" t="s">
        <v>60</v>
      </c>
      <c r="C306" s="37" t="s">
        <v>452</v>
      </c>
      <c r="D306" s="38">
        <v>4000000</v>
      </c>
      <c r="E306" s="39" t="s">
        <v>90</v>
      </c>
      <c r="F306" s="40">
        <f t="shared" si="4"/>
        <v>4000000</v>
      </c>
    </row>
    <row r="307" spans="1:6" ht="15" x14ac:dyDescent="0.25">
      <c r="A307" s="35" t="s">
        <v>76</v>
      </c>
      <c r="B307" s="36" t="s">
        <v>60</v>
      </c>
      <c r="C307" s="37" t="s">
        <v>453</v>
      </c>
      <c r="D307" s="38">
        <v>4000000</v>
      </c>
      <c r="E307" s="39" t="s">
        <v>90</v>
      </c>
      <c r="F307" s="40">
        <f t="shared" si="4"/>
        <v>4000000</v>
      </c>
    </row>
    <row r="308" spans="1:6" ht="18.75" customHeight="1" x14ac:dyDescent="0.25">
      <c r="A308" s="35" t="s">
        <v>72</v>
      </c>
      <c r="B308" s="36" t="s">
        <v>60</v>
      </c>
      <c r="C308" s="37" t="s">
        <v>454</v>
      </c>
      <c r="D308" s="38">
        <v>1000000</v>
      </c>
      <c r="E308" s="39" t="s">
        <v>90</v>
      </c>
      <c r="F308" s="40">
        <f t="shared" si="4"/>
        <v>1000000</v>
      </c>
    </row>
    <row r="309" spans="1:6" ht="18.75" customHeight="1" x14ac:dyDescent="0.25">
      <c r="A309" s="35" t="s">
        <v>74</v>
      </c>
      <c r="B309" s="36" t="s">
        <v>60</v>
      </c>
      <c r="C309" s="37" t="s">
        <v>455</v>
      </c>
      <c r="D309" s="38">
        <v>1000000</v>
      </c>
      <c r="E309" s="39" t="s">
        <v>90</v>
      </c>
      <c r="F309" s="40">
        <f t="shared" si="4"/>
        <v>1000000</v>
      </c>
    </row>
    <row r="310" spans="1:6" ht="15" x14ac:dyDescent="0.25">
      <c r="A310" s="35" t="s">
        <v>76</v>
      </c>
      <c r="B310" s="36" t="s">
        <v>60</v>
      </c>
      <c r="C310" s="37" t="s">
        <v>456</v>
      </c>
      <c r="D310" s="38">
        <v>1000000</v>
      </c>
      <c r="E310" s="39" t="s">
        <v>90</v>
      </c>
      <c r="F310" s="40">
        <f t="shared" si="4"/>
        <v>1000000</v>
      </c>
    </row>
    <row r="311" spans="1:6" ht="18.75" customHeight="1" x14ac:dyDescent="0.25">
      <c r="A311" s="35" t="s">
        <v>72</v>
      </c>
      <c r="B311" s="36" t="s">
        <v>60</v>
      </c>
      <c r="C311" s="37" t="s">
        <v>457</v>
      </c>
      <c r="D311" s="38">
        <v>319500</v>
      </c>
      <c r="E311" s="39" t="s">
        <v>90</v>
      </c>
      <c r="F311" s="40">
        <f t="shared" si="4"/>
        <v>319500</v>
      </c>
    </row>
    <row r="312" spans="1:6" ht="18.75" customHeight="1" x14ac:dyDescent="0.25">
      <c r="A312" s="35" t="s">
        <v>74</v>
      </c>
      <c r="B312" s="36" t="s">
        <v>60</v>
      </c>
      <c r="C312" s="37" t="s">
        <v>458</v>
      </c>
      <c r="D312" s="38">
        <v>319500</v>
      </c>
      <c r="E312" s="39" t="s">
        <v>90</v>
      </c>
      <c r="F312" s="40">
        <f t="shared" si="4"/>
        <v>319500</v>
      </c>
    </row>
    <row r="313" spans="1:6" ht="15" x14ac:dyDescent="0.25">
      <c r="A313" s="35" t="s">
        <v>76</v>
      </c>
      <c r="B313" s="36" t="s">
        <v>60</v>
      </c>
      <c r="C313" s="37" t="s">
        <v>459</v>
      </c>
      <c r="D313" s="38">
        <v>319500</v>
      </c>
      <c r="E313" s="39" t="s">
        <v>90</v>
      </c>
      <c r="F313" s="40">
        <f t="shared" si="4"/>
        <v>319500</v>
      </c>
    </row>
    <row r="314" spans="1:6" ht="15" x14ac:dyDescent="0.25">
      <c r="A314" s="23" t="s">
        <v>460</v>
      </c>
      <c r="B314" s="24" t="s">
        <v>60</v>
      </c>
      <c r="C314" s="25" t="s">
        <v>461</v>
      </c>
      <c r="D314" s="26">
        <v>36515600</v>
      </c>
      <c r="E314" s="27">
        <v>4010000</v>
      </c>
      <c r="F314" s="28">
        <f t="shared" si="4"/>
        <v>32505600</v>
      </c>
    </row>
    <row r="315" spans="1:6" ht="15" x14ac:dyDescent="0.25">
      <c r="A315" s="23" t="s">
        <v>462</v>
      </c>
      <c r="B315" s="24" t="s">
        <v>60</v>
      </c>
      <c r="C315" s="25" t="s">
        <v>463</v>
      </c>
      <c r="D315" s="26">
        <v>3100000</v>
      </c>
      <c r="E315" s="27" t="s">
        <v>90</v>
      </c>
      <c r="F315" s="28">
        <f t="shared" si="4"/>
        <v>3100000</v>
      </c>
    </row>
    <row r="316" spans="1:6" ht="18.75" customHeight="1" x14ac:dyDescent="0.25">
      <c r="A316" s="35" t="s">
        <v>145</v>
      </c>
      <c r="B316" s="36" t="s">
        <v>60</v>
      </c>
      <c r="C316" s="37" t="s">
        <v>464</v>
      </c>
      <c r="D316" s="38">
        <v>3100000</v>
      </c>
      <c r="E316" s="39" t="s">
        <v>90</v>
      </c>
      <c r="F316" s="40">
        <f t="shared" si="4"/>
        <v>3100000</v>
      </c>
    </row>
    <row r="317" spans="1:6" ht="15" x14ac:dyDescent="0.25">
      <c r="A317" s="35" t="s">
        <v>147</v>
      </c>
      <c r="B317" s="36" t="s">
        <v>60</v>
      </c>
      <c r="C317" s="37" t="s">
        <v>465</v>
      </c>
      <c r="D317" s="38">
        <v>3100000</v>
      </c>
      <c r="E317" s="39" t="s">
        <v>90</v>
      </c>
      <c r="F317" s="40">
        <f t="shared" si="4"/>
        <v>3100000</v>
      </c>
    </row>
    <row r="318" spans="1:6" ht="15" x14ac:dyDescent="0.25">
      <c r="A318" s="35" t="s">
        <v>137</v>
      </c>
      <c r="B318" s="36" t="s">
        <v>60</v>
      </c>
      <c r="C318" s="37" t="s">
        <v>466</v>
      </c>
      <c r="D318" s="38">
        <v>3100000</v>
      </c>
      <c r="E318" s="39" t="s">
        <v>90</v>
      </c>
      <c r="F318" s="40">
        <f t="shared" si="4"/>
        <v>3100000</v>
      </c>
    </row>
    <row r="319" spans="1:6" ht="15" x14ac:dyDescent="0.25">
      <c r="A319" s="35" t="s">
        <v>139</v>
      </c>
      <c r="B319" s="36" t="s">
        <v>60</v>
      </c>
      <c r="C319" s="37" t="s">
        <v>467</v>
      </c>
      <c r="D319" s="38">
        <v>3100000</v>
      </c>
      <c r="E319" s="39" t="s">
        <v>90</v>
      </c>
      <c r="F319" s="40">
        <f t="shared" si="4"/>
        <v>3100000</v>
      </c>
    </row>
    <row r="320" spans="1:6" ht="15" x14ac:dyDescent="0.25">
      <c r="A320" s="35" t="s">
        <v>260</v>
      </c>
      <c r="B320" s="36" t="s">
        <v>60</v>
      </c>
      <c r="C320" s="37" t="s">
        <v>468</v>
      </c>
      <c r="D320" s="38">
        <v>3100000</v>
      </c>
      <c r="E320" s="39" t="s">
        <v>90</v>
      </c>
      <c r="F320" s="40">
        <f t="shared" si="4"/>
        <v>3100000</v>
      </c>
    </row>
    <row r="321" spans="1:6" ht="15" x14ac:dyDescent="0.25">
      <c r="A321" s="23" t="s">
        <v>469</v>
      </c>
      <c r="B321" s="24" t="s">
        <v>60</v>
      </c>
      <c r="C321" s="25" t="s">
        <v>470</v>
      </c>
      <c r="D321" s="26">
        <v>32020200</v>
      </c>
      <c r="E321" s="27">
        <v>3960000</v>
      </c>
      <c r="F321" s="28">
        <f t="shared" si="4"/>
        <v>28060200</v>
      </c>
    </row>
    <row r="322" spans="1:6" ht="18.75" customHeight="1" x14ac:dyDescent="0.25">
      <c r="A322" s="35" t="s">
        <v>471</v>
      </c>
      <c r="B322" s="36" t="s">
        <v>60</v>
      </c>
      <c r="C322" s="37" t="s">
        <v>472</v>
      </c>
      <c r="D322" s="38">
        <v>32020200</v>
      </c>
      <c r="E322" s="39">
        <v>3960000</v>
      </c>
      <c r="F322" s="40">
        <f t="shared" si="4"/>
        <v>28060200</v>
      </c>
    </row>
    <row r="323" spans="1:6" ht="15" x14ac:dyDescent="0.25">
      <c r="A323" s="35" t="s">
        <v>473</v>
      </c>
      <c r="B323" s="36" t="s">
        <v>60</v>
      </c>
      <c r="C323" s="37" t="s">
        <v>474</v>
      </c>
      <c r="D323" s="38">
        <v>100000</v>
      </c>
      <c r="E323" s="39">
        <v>100000</v>
      </c>
      <c r="F323" s="40" t="str">
        <f t="shared" si="4"/>
        <v>-</v>
      </c>
    </row>
    <row r="324" spans="1:6" ht="18.75" customHeight="1" x14ac:dyDescent="0.25">
      <c r="A324" s="35" t="s">
        <v>201</v>
      </c>
      <c r="B324" s="36" t="s">
        <v>60</v>
      </c>
      <c r="C324" s="37" t="s">
        <v>475</v>
      </c>
      <c r="D324" s="38">
        <v>100000</v>
      </c>
      <c r="E324" s="39">
        <v>100000</v>
      </c>
      <c r="F324" s="40" t="str">
        <f t="shared" si="4"/>
        <v>-</v>
      </c>
    </row>
    <row r="325" spans="1:6" ht="15" x14ac:dyDescent="0.25">
      <c r="A325" s="35" t="s">
        <v>203</v>
      </c>
      <c r="B325" s="36" t="s">
        <v>60</v>
      </c>
      <c r="C325" s="37" t="s">
        <v>476</v>
      </c>
      <c r="D325" s="38">
        <v>100000</v>
      </c>
      <c r="E325" s="39">
        <v>100000</v>
      </c>
      <c r="F325" s="40" t="str">
        <f t="shared" si="4"/>
        <v>-</v>
      </c>
    </row>
    <row r="326" spans="1:6" ht="15" x14ac:dyDescent="0.25">
      <c r="A326" s="35" t="s">
        <v>477</v>
      </c>
      <c r="B326" s="36" t="s">
        <v>60</v>
      </c>
      <c r="C326" s="37" t="s">
        <v>478</v>
      </c>
      <c r="D326" s="38">
        <v>100000</v>
      </c>
      <c r="E326" s="39">
        <v>100000</v>
      </c>
      <c r="F326" s="40" t="str">
        <f t="shared" si="4"/>
        <v>-</v>
      </c>
    </row>
    <row r="327" spans="1:6" ht="18.75" customHeight="1" x14ac:dyDescent="0.25">
      <c r="A327" s="35" t="s">
        <v>479</v>
      </c>
      <c r="B327" s="36" t="s">
        <v>60</v>
      </c>
      <c r="C327" s="37" t="s">
        <v>480</v>
      </c>
      <c r="D327" s="38">
        <v>31920200</v>
      </c>
      <c r="E327" s="39">
        <v>3860000</v>
      </c>
      <c r="F327" s="40">
        <f t="shared" si="4"/>
        <v>28060200</v>
      </c>
    </row>
    <row r="328" spans="1:6" ht="18.75" customHeight="1" x14ac:dyDescent="0.25">
      <c r="A328" s="35" t="s">
        <v>201</v>
      </c>
      <c r="B328" s="36" t="s">
        <v>60</v>
      </c>
      <c r="C328" s="37" t="s">
        <v>481</v>
      </c>
      <c r="D328" s="38">
        <v>31920200</v>
      </c>
      <c r="E328" s="39">
        <v>3860000</v>
      </c>
      <c r="F328" s="40">
        <f t="shared" si="4"/>
        <v>28060200</v>
      </c>
    </row>
    <row r="329" spans="1:6" ht="15" x14ac:dyDescent="0.25">
      <c r="A329" s="35" t="s">
        <v>203</v>
      </c>
      <c r="B329" s="36" t="s">
        <v>60</v>
      </c>
      <c r="C329" s="37" t="s">
        <v>482</v>
      </c>
      <c r="D329" s="38">
        <v>31920200</v>
      </c>
      <c r="E329" s="39">
        <v>3860000</v>
      </c>
      <c r="F329" s="40">
        <f t="shared" si="4"/>
        <v>28060200</v>
      </c>
    </row>
    <row r="330" spans="1:6" ht="37.700000000000003" customHeight="1" x14ac:dyDescent="0.25">
      <c r="A330" s="35" t="s">
        <v>205</v>
      </c>
      <c r="B330" s="36" t="s">
        <v>60</v>
      </c>
      <c r="C330" s="37" t="s">
        <v>483</v>
      </c>
      <c r="D330" s="38">
        <v>31920200</v>
      </c>
      <c r="E330" s="39">
        <v>3860000</v>
      </c>
      <c r="F330" s="40">
        <f t="shared" si="4"/>
        <v>28060200</v>
      </c>
    </row>
    <row r="331" spans="1:6" ht="18.75" customHeight="1" x14ac:dyDescent="0.25">
      <c r="A331" s="23" t="s">
        <v>484</v>
      </c>
      <c r="B331" s="24" t="s">
        <v>60</v>
      </c>
      <c r="C331" s="25" t="s">
        <v>485</v>
      </c>
      <c r="D331" s="26">
        <v>110000</v>
      </c>
      <c r="E331" s="27" t="s">
        <v>90</v>
      </c>
      <c r="F331" s="28">
        <f t="shared" si="4"/>
        <v>110000</v>
      </c>
    </row>
    <row r="332" spans="1:6" ht="28.15" customHeight="1" x14ac:dyDescent="0.25">
      <c r="A332" s="35" t="s">
        <v>177</v>
      </c>
      <c r="B332" s="36" t="s">
        <v>60</v>
      </c>
      <c r="C332" s="37" t="s">
        <v>486</v>
      </c>
      <c r="D332" s="38">
        <v>20000</v>
      </c>
      <c r="E332" s="39" t="s">
        <v>90</v>
      </c>
      <c r="F332" s="40">
        <f t="shared" si="4"/>
        <v>20000</v>
      </c>
    </row>
    <row r="333" spans="1:6" ht="18.75" customHeight="1" x14ac:dyDescent="0.25">
      <c r="A333" s="35" t="s">
        <v>487</v>
      </c>
      <c r="B333" s="36" t="s">
        <v>60</v>
      </c>
      <c r="C333" s="37" t="s">
        <v>488</v>
      </c>
      <c r="D333" s="38">
        <v>20000</v>
      </c>
      <c r="E333" s="39" t="s">
        <v>90</v>
      </c>
      <c r="F333" s="40">
        <f t="shared" si="4"/>
        <v>20000</v>
      </c>
    </row>
    <row r="334" spans="1:6" ht="18.75" customHeight="1" x14ac:dyDescent="0.25">
      <c r="A334" s="35" t="s">
        <v>72</v>
      </c>
      <c r="B334" s="36" t="s">
        <v>60</v>
      </c>
      <c r="C334" s="37" t="s">
        <v>489</v>
      </c>
      <c r="D334" s="38">
        <v>20000</v>
      </c>
      <c r="E334" s="39" t="s">
        <v>90</v>
      </c>
      <c r="F334" s="40">
        <f t="shared" si="4"/>
        <v>20000</v>
      </c>
    </row>
    <row r="335" spans="1:6" ht="18.75" customHeight="1" x14ac:dyDescent="0.25">
      <c r="A335" s="35" t="s">
        <v>74</v>
      </c>
      <c r="B335" s="36" t="s">
        <v>60</v>
      </c>
      <c r="C335" s="37" t="s">
        <v>490</v>
      </c>
      <c r="D335" s="38">
        <v>20000</v>
      </c>
      <c r="E335" s="39" t="s">
        <v>90</v>
      </c>
      <c r="F335" s="40">
        <f t="shared" ref="F335:F398" si="5">IF(OR(D335="-",IF(E335="-",0,E335)&gt;=IF(D335="-",0,D335)),"-",IF(D335="-",0,D335)-IF(E335="-",0,E335))</f>
        <v>20000</v>
      </c>
    </row>
    <row r="336" spans="1:6" ht="15" x14ac:dyDescent="0.25">
      <c r="A336" s="35" t="s">
        <v>76</v>
      </c>
      <c r="B336" s="36" t="s">
        <v>60</v>
      </c>
      <c r="C336" s="37" t="s">
        <v>491</v>
      </c>
      <c r="D336" s="38">
        <v>20000</v>
      </c>
      <c r="E336" s="39" t="s">
        <v>90</v>
      </c>
      <c r="F336" s="40">
        <f t="shared" si="5"/>
        <v>20000</v>
      </c>
    </row>
    <row r="337" spans="1:6" ht="18.75" customHeight="1" x14ac:dyDescent="0.25">
      <c r="A337" s="35" t="s">
        <v>68</v>
      </c>
      <c r="B337" s="36" t="s">
        <v>60</v>
      </c>
      <c r="C337" s="37" t="s">
        <v>492</v>
      </c>
      <c r="D337" s="38">
        <v>90000</v>
      </c>
      <c r="E337" s="39" t="s">
        <v>90</v>
      </c>
      <c r="F337" s="40">
        <f t="shared" si="5"/>
        <v>90000</v>
      </c>
    </row>
    <row r="338" spans="1:6" ht="37.700000000000003" customHeight="1" x14ac:dyDescent="0.25">
      <c r="A338" s="35" t="s">
        <v>493</v>
      </c>
      <c r="B338" s="36" t="s">
        <v>60</v>
      </c>
      <c r="C338" s="37" t="s">
        <v>494</v>
      </c>
      <c r="D338" s="38">
        <v>90000</v>
      </c>
      <c r="E338" s="39" t="s">
        <v>90</v>
      </c>
      <c r="F338" s="40">
        <f t="shared" si="5"/>
        <v>90000</v>
      </c>
    </row>
    <row r="339" spans="1:6" ht="18.75" customHeight="1" x14ac:dyDescent="0.25">
      <c r="A339" s="35" t="s">
        <v>72</v>
      </c>
      <c r="B339" s="36" t="s">
        <v>60</v>
      </c>
      <c r="C339" s="37" t="s">
        <v>495</v>
      </c>
      <c r="D339" s="38">
        <v>90000</v>
      </c>
      <c r="E339" s="39" t="s">
        <v>90</v>
      </c>
      <c r="F339" s="40">
        <f t="shared" si="5"/>
        <v>90000</v>
      </c>
    </row>
    <row r="340" spans="1:6" ht="18.75" customHeight="1" x14ac:dyDescent="0.25">
      <c r="A340" s="35" t="s">
        <v>74</v>
      </c>
      <c r="B340" s="36" t="s">
        <v>60</v>
      </c>
      <c r="C340" s="37" t="s">
        <v>496</v>
      </c>
      <c r="D340" s="38">
        <v>90000</v>
      </c>
      <c r="E340" s="39" t="s">
        <v>90</v>
      </c>
      <c r="F340" s="40">
        <f t="shared" si="5"/>
        <v>90000</v>
      </c>
    </row>
    <row r="341" spans="1:6" ht="15" x14ac:dyDescent="0.25">
      <c r="A341" s="35" t="s">
        <v>76</v>
      </c>
      <c r="B341" s="36" t="s">
        <v>60</v>
      </c>
      <c r="C341" s="37" t="s">
        <v>497</v>
      </c>
      <c r="D341" s="38">
        <v>90000</v>
      </c>
      <c r="E341" s="39" t="s">
        <v>90</v>
      </c>
      <c r="F341" s="40">
        <f t="shared" si="5"/>
        <v>90000</v>
      </c>
    </row>
    <row r="342" spans="1:6" ht="15" x14ac:dyDescent="0.25">
      <c r="A342" s="23" t="s">
        <v>498</v>
      </c>
      <c r="B342" s="24" t="s">
        <v>60</v>
      </c>
      <c r="C342" s="25" t="s">
        <v>499</v>
      </c>
      <c r="D342" s="26">
        <v>1285400</v>
      </c>
      <c r="E342" s="27">
        <v>50000</v>
      </c>
      <c r="F342" s="28">
        <f t="shared" si="5"/>
        <v>1235400</v>
      </c>
    </row>
    <row r="343" spans="1:6" ht="18.75" customHeight="1" x14ac:dyDescent="0.25">
      <c r="A343" s="35" t="s">
        <v>500</v>
      </c>
      <c r="B343" s="36" t="s">
        <v>60</v>
      </c>
      <c r="C343" s="37" t="s">
        <v>501</v>
      </c>
      <c r="D343" s="38">
        <v>1285400</v>
      </c>
      <c r="E343" s="39">
        <v>50000</v>
      </c>
      <c r="F343" s="40">
        <f t="shared" si="5"/>
        <v>1235400</v>
      </c>
    </row>
    <row r="344" spans="1:6" ht="28.15" customHeight="1" x14ac:dyDescent="0.25">
      <c r="A344" s="35" t="s">
        <v>502</v>
      </c>
      <c r="B344" s="36" t="s">
        <v>60</v>
      </c>
      <c r="C344" s="37" t="s">
        <v>503</v>
      </c>
      <c r="D344" s="38">
        <v>120000</v>
      </c>
      <c r="E344" s="39" t="s">
        <v>90</v>
      </c>
      <c r="F344" s="40">
        <f t="shared" si="5"/>
        <v>120000</v>
      </c>
    </row>
    <row r="345" spans="1:6" ht="18.75" customHeight="1" x14ac:dyDescent="0.25">
      <c r="A345" s="35" t="s">
        <v>201</v>
      </c>
      <c r="B345" s="36" t="s">
        <v>60</v>
      </c>
      <c r="C345" s="37" t="s">
        <v>504</v>
      </c>
      <c r="D345" s="38">
        <v>120000</v>
      </c>
      <c r="E345" s="39" t="s">
        <v>90</v>
      </c>
      <c r="F345" s="40">
        <f t="shared" si="5"/>
        <v>120000</v>
      </c>
    </row>
    <row r="346" spans="1:6" ht="15" x14ac:dyDescent="0.25">
      <c r="A346" s="35" t="s">
        <v>277</v>
      </c>
      <c r="B346" s="36" t="s">
        <v>60</v>
      </c>
      <c r="C346" s="37" t="s">
        <v>505</v>
      </c>
      <c r="D346" s="38">
        <v>120000</v>
      </c>
      <c r="E346" s="39" t="s">
        <v>90</v>
      </c>
      <c r="F346" s="40">
        <f t="shared" si="5"/>
        <v>120000</v>
      </c>
    </row>
    <row r="347" spans="1:6" ht="15" x14ac:dyDescent="0.25">
      <c r="A347" s="35" t="s">
        <v>288</v>
      </c>
      <c r="B347" s="36" t="s">
        <v>60</v>
      </c>
      <c r="C347" s="37" t="s">
        <v>506</v>
      </c>
      <c r="D347" s="38">
        <v>120000</v>
      </c>
      <c r="E347" s="39" t="s">
        <v>90</v>
      </c>
      <c r="F347" s="40">
        <f t="shared" si="5"/>
        <v>120000</v>
      </c>
    </row>
    <row r="348" spans="1:6" ht="18.75" customHeight="1" x14ac:dyDescent="0.25">
      <c r="A348" s="35" t="s">
        <v>507</v>
      </c>
      <c r="B348" s="36" t="s">
        <v>60</v>
      </c>
      <c r="C348" s="37" t="s">
        <v>508</v>
      </c>
      <c r="D348" s="38">
        <v>358300</v>
      </c>
      <c r="E348" s="39">
        <v>50000</v>
      </c>
      <c r="F348" s="40">
        <f t="shared" si="5"/>
        <v>308300</v>
      </c>
    </row>
    <row r="349" spans="1:6" ht="18.75" customHeight="1" x14ac:dyDescent="0.25">
      <c r="A349" s="35" t="s">
        <v>201</v>
      </c>
      <c r="B349" s="36" t="s">
        <v>60</v>
      </c>
      <c r="C349" s="37" t="s">
        <v>509</v>
      </c>
      <c r="D349" s="38">
        <v>358300</v>
      </c>
      <c r="E349" s="39">
        <v>50000</v>
      </c>
      <c r="F349" s="40">
        <f t="shared" si="5"/>
        <v>308300</v>
      </c>
    </row>
    <row r="350" spans="1:6" ht="15" x14ac:dyDescent="0.25">
      <c r="A350" s="35" t="s">
        <v>277</v>
      </c>
      <c r="B350" s="36" t="s">
        <v>60</v>
      </c>
      <c r="C350" s="37" t="s">
        <v>510</v>
      </c>
      <c r="D350" s="38">
        <v>358300</v>
      </c>
      <c r="E350" s="39">
        <v>50000</v>
      </c>
      <c r="F350" s="40">
        <f t="shared" si="5"/>
        <v>308300</v>
      </c>
    </row>
    <row r="351" spans="1:6" ht="15" x14ac:dyDescent="0.25">
      <c r="A351" s="35" t="s">
        <v>288</v>
      </c>
      <c r="B351" s="36" t="s">
        <v>60</v>
      </c>
      <c r="C351" s="37" t="s">
        <v>511</v>
      </c>
      <c r="D351" s="38">
        <v>358300</v>
      </c>
      <c r="E351" s="39">
        <v>50000</v>
      </c>
      <c r="F351" s="40">
        <f t="shared" si="5"/>
        <v>308300</v>
      </c>
    </row>
    <row r="352" spans="1:6" ht="37.700000000000003" customHeight="1" x14ac:dyDescent="0.25">
      <c r="A352" s="35" t="s">
        <v>512</v>
      </c>
      <c r="B352" s="36" t="s">
        <v>60</v>
      </c>
      <c r="C352" s="37" t="s">
        <v>513</v>
      </c>
      <c r="D352" s="38">
        <v>634100</v>
      </c>
      <c r="E352" s="39" t="s">
        <v>90</v>
      </c>
      <c r="F352" s="40">
        <f t="shared" si="5"/>
        <v>634100</v>
      </c>
    </row>
    <row r="353" spans="1:6" ht="18.75" customHeight="1" x14ac:dyDescent="0.25">
      <c r="A353" s="35" t="s">
        <v>201</v>
      </c>
      <c r="B353" s="36" t="s">
        <v>60</v>
      </c>
      <c r="C353" s="37" t="s">
        <v>514</v>
      </c>
      <c r="D353" s="38">
        <v>448100</v>
      </c>
      <c r="E353" s="39" t="s">
        <v>90</v>
      </c>
      <c r="F353" s="40">
        <f t="shared" si="5"/>
        <v>448100</v>
      </c>
    </row>
    <row r="354" spans="1:6" ht="15" x14ac:dyDescent="0.25">
      <c r="A354" s="35" t="s">
        <v>277</v>
      </c>
      <c r="B354" s="36" t="s">
        <v>60</v>
      </c>
      <c r="C354" s="37" t="s">
        <v>515</v>
      </c>
      <c r="D354" s="38">
        <v>448100</v>
      </c>
      <c r="E354" s="39" t="s">
        <v>90</v>
      </c>
      <c r="F354" s="40">
        <f t="shared" si="5"/>
        <v>448100</v>
      </c>
    </row>
    <row r="355" spans="1:6" ht="15" x14ac:dyDescent="0.25">
      <c r="A355" s="35" t="s">
        <v>288</v>
      </c>
      <c r="B355" s="36" t="s">
        <v>60</v>
      </c>
      <c r="C355" s="37" t="s">
        <v>516</v>
      </c>
      <c r="D355" s="38">
        <v>448100</v>
      </c>
      <c r="E355" s="39" t="s">
        <v>90</v>
      </c>
      <c r="F355" s="40">
        <f t="shared" si="5"/>
        <v>448100</v>
      </c>
    </row>
    <row r="356" spans="1:6" ht="18.75" customHeight="1" x14ac:dyDescent="0.25">
      <c r="A356" s="35" t="s">
        <v>72</v>
      </c>
      <c r="B356" s="36" t="s">
        <v>60</v>
      </c>
      <c r="C356" s="37" t="s">
        <v>517</v>
      </c>
      <c r="D356" s="38">
        <v>186000</v>
      </c>
      <c r="E356" s="39" t="s">
        <v>90</v>
      </c>
      <c r="F356" s="40">
        <f t="shared" si="5"/>
        <v>186000</v>
      </c>
    </row>
    <row r="357" spans="1:6" ht="18.75" customHeight="1" x14ac:dyDescent="0.25">
      <c r="A357" s="35" t="s">
        <v>74</v>
      </c>
      <c r="B357" s="36" t="s">
        <v>60</v>
      </c>
      <c r="C357" s="37" t="s">
        <v>518</v>
      </c>
      <c r="D357" s="38">
        <v>186000</v>
      </c>
      <c r="E357" s="39" t="s">
        <v>90</v>
      </c>
      <c r="F357" s="40">
        <f t="shared" si="5"/>
        <v>186000</v>
      </c>
    </row>
    <row r="358" spans="1:6" ht="15" x14ac:dyDescent="0.25">
      <c r="A358" s="35" t="s">
        <v>76</v>
      </c>
      <c r="B358" s="36" t="s">
        <v>60</v>
      </c>
      <c r="C358" s="37" t="s">
        <v>519</v>
      </c>
      <c r="D358" s="38">
        <v>186000</v>
      </c>
      <c r="E358" s="39" t="s">
        <v>90</v>
      </c>
      <c r="F358" s="40">
        <f t="shared" si="5"/>
        <v>186000</v>
      </c>
    </row>
    <row r="359" spans="1:6" ht="28.15" customHeight="1" x14ac:dyDescent="0.25">
      <c r="A359" s="35" t="s">
        <v>520</v>
      </c>
      <c r="B359" s="36" t="s">
        <v>60</v>
      </c>
      <c r="C359" s="37" t="s">
        <v>521</v>
      </c>
      <c r="D359" s="38">
        <v>173000</v>
      </c>
      <c r="E359" s="39" t="s">
        <v>90</v>
      </c>
      <c r="F359" s="40">
        <f t="shared" si="5"/>
        <v>173000</v>
      </c>
    </row>
    <row r="360" spans="1:6" ht="18.75" customHeight="1" x14ac:dyDescent="0.25">
      <c r="A360" s="35" t="s">
        <v>201</v>
      </c>
      <c r="B360" s="36" t="s">
        <v>60</v>
      </c>
      <c r="C360" s="37" t="s">
        <v>522</v>
      </c>
      <c r="D360" s="38">
        <v>173000</v>
      </c>
      <c r="E360" s="39" t="s">
        <v>90</v>
      </c>
      <c r="F360" s="40">
        <f t="shared" si="5"/>
        <v>173000</v>
      </c>
    </row>
    <row r="361" spans="1:6" ht="15" x14ac:dyDescent="0.25">
      <c r="A361" s="35" t="s">
        <v>277</v>
      </c>
      <c r="B361" s="36" t="s">
        <v>60</v>
      </c>
      <c r="C361" s="37" t="s">
        <v>523</v>
      </c>
      <c r="D361" s="38">
        <v>173000</v>
      </c>
      <c r="E361" s="39" t="s">
        <v>90</v>
      </c>
      <c r="F361" s="40">
        <f t="shared" si="5"/>
        <v>173000</v>
      </c>
    </row>
    <row r="362" spans="1:6" ht="15" x14ac:dyDescent="0.25">
      <c r="A362" s="35" t="s">
        <v>288</v>
      </c>
      <c r="B362" s="36" t="s">
        <v>60</v>
      </c>
      <c r="C362" s="37" t="s">
        <v>524</v>
      </c>
      <c r="D362" s="38">
        <v>173000</v>
      </c>
      <c r="E362" s="39" t="s">
        <v>90</v>
      </c>
      <c r="F362" s="40">
        <f t="shared" si="5"/>
        <v>173000</v>
      </c>
    </row>
    <row r="363" spans="1:6" ht="15" x14ac:dyDescent="0.25">
      <c r="A363" s="23" t="s">
        <v>525</v>
      </c>
      <c r="B363" s="24" t="s">
        <v>60</v>
      </c>
      <c r="C363" s="25" t="s">
        <v>526</v>
      </c>
      <c r="D363" s="26">
        <v>85311400</v>
      </c>
      <c r="E363" s="27">
        <v>11433100</v>
      </c>
      <c r="F363" s="28">
        <f t="shared" si="5"/>
        <v>73878300</v>
      </c>
    </row>
    <row r="364" spans="1:6" ht="15" x14ac:dyDescent="0.25">
      <c r="A364" s="23" t="s">
        <v>527</v>
      </c>
      <c r="B364" s="24" t="s">
        <v>60</v>
      </c>
      <c r="C364" s="25" t="s">
        <v>528</v>
      </c>
      <c r="D364" s="26">
        <v>85311400</v>
      </c>
      <c r="E364" s="27">
        <v>11433100</v>
      </c>
      <c r="F364" s="28">
        <f t="shared" si="5"/>
        <v>73878300</v>
      </c>
    </row>
    <row r="365" spans="1:6" ht="18.75" customHeight="1" x14ac:dyDescent="0.25">
      <c r="A365" s="35" t="s">
        <v>307</v>
      </c>
      <c r="B365" s="36" t="s">
        <v>60</v>
      </c>
      <c r="C365" s="37" t="s">
        <v>529</v>
      </c>
      <c r="D365" s="38">
        <v>50000</v>
      </c>
      <c r="E365" s="39" t="s">
        <v>90</v>
      </c>
      <c r="F365" s="40">
        <f t="shared" si="5"/>
        <v>50000</v>
      </c>
    </row>
    <row r="366" spans="1:6" ht="28.15" customHeight="1" x14ac:dyDescent="0.25">
      <c r="A366" s="35" t="s">
        <v>530</v>
      </c>
      <c r="B366" s="36" t="s">
        <v>60</v>
      </c>
      <c r="C366" s="37" t="s">
        <v>531</v>
      </c>
      <c r="D366" s="38">
        <v>50000</v>
      </c>
      <c r="E366" s="39" t="s">
        <v>90</v>
      </c>
      <c r="F366" s="40">
        <f t="shared" si="5"/>
        <v>50000</v>
      </c>
    </row>
    <row r="367" spans="1:6" ht="18.75" customHeight="1" x14ac:dyDescent="0.25">
      <c r="A367" s="35" t="s">
        <v>201</v>
      </c>
      <c r="B367" s="36" t="s">
        <v>60</v>
      </c>
      <c r="C367" s="37" t="s">
        <v>532</v>
      </c>
      <c r="D367" s="38">
        <v>50000</v>
      </c>
      <c r="E367" s="39" t="s">
        <v>90</v>
      </c>
      <c r="F367" s="40">
        <f t="shared" si="5"/>
        <v>50000</v>
      </c>
    </row>
    <row r="368" spans="1:6" ht="15" x14ac:dyDescent="0.25">
      <c r="A368" s="35" t="s">
        <v>277</v>
      </c>
      <c r="B368" s="36" t="s">
        <v>60</v>
      </c>
      <c r="C368" s="37" t="s">
        <v>533</v>
      </c>
      <c r="D368" s="38">
        <v>50000</v>
      </c>
      <c r="E368" s="39" t="s">
        <v>90</v>
      </c>
      <c r="F368" s="40">
        <f t="shared" si="5"/>
        <v>50000</v>
      </c>
    </row>
    <row r="369" spans="1:6" ht="15" x14ac:dyDescent="0.25">
      <c r="A369" s="35" t="s">
        <v>288</v>
      </c>
      <c r="B369" s="36" t="s">
        <v>60</v>
      </c>
      <c r="C369" s="37" t="s">
        <v>534</v>
      </c>
      <c r="D369" s="38">
        <v>50000</v>
      </c>
      <c r="E369" s="39" t="s">
        <v>90</v>
      </c>
      <c r="F369" s="40">
        <f t="shared" si="5"/>
        <v>50000</v>
      </c>
    </row>
    <row r="370" spans="1:6" ht="18.75" customHeight="1" x14ac:dyDescent="0.25">
      <c r="A370" s="35" t="s">
        <v>535</v>
      </c>
      <c r="B370" s="36" t="s">
        <v>60</v>
      </c>
      <c r="C370" s="37" t="s">
        <v>536</v>
      </c>
      <c r="D370" s="38">
        <v>50000</v>
      </c>
      <c r="E370" s="39" t="s">
        <v>90</v>
      </c>
      <c r="F370" s="40">
        <f t="shared" si="5"/>
        <v>50000</v>
      </c>
    </row>
    <row r="371" spans="1:6" ht="28.15" customHeight="1" x14ac:dyDescent="0.25">
      <c r="A371" s="35" t="s">
        <v>537</v>
      </c>
      <c r="B371" s="36" t="s">
        <v>60</v>
      </c>
      <c r="C371" s="37" t="s">
        <v>538</v>
      </c>
      <c r="D371" s="38">
        <v>50000</v>
      </c>
      <c r="E371" s="39" t="s">
        <v>90</v>
      </c>
      <c r="F371" s="40">
        <f t="shared" si="5"/>
        <v>50000</v>
      </c>
    </row>
    <row r="372" spans="1:6" ht="18.75" customHeight="1" x14ac:dyDescent="0.25">
      <c r="A372" s="35" t="s">
        <v>201</v>
      </c>
      <c r="B372" s="36" t="s">
        <v>60</v>
      </c>
      <c r="C372" s="37" t="s">
        <v>539</v>
      </c>
      <c r="D372" s="38">
        <v>50000</v>
      </c>
      <c r="E372" s="39" t="s">
        <v>90</v>
      </c>
      <c r="F372" s="40">
        <f t="shared" si="5"/>
        <v>50000</v>
      </c>
    </row>
    <row r="373" spans="1:6" ht="15" x14ac:dyDescent="0.25">
      <c r="A373" s="35" t="s">
        <v>277</v>
      </c>
      <c r="B373" s="36" t="s">
        <v>60</v>
      </c>
      <c r="C373" s="37" t="s">
        <v>540</v>
      </c>
      <c r="D373" s="38">
        <v>50000</v>
      </c>
      <c r="E373" s="39" t="s">
        <v>90</v>
      </c>
      <c r="F373" s="40">
        <f t="shared" si="5"/>
        <v>50000</v>
      </c>
    </row>
    <row r="374" spans="1:6" ht="15" x14ac:dyDescent="0.25">
      <c r="A374" s="35" t="s">
        <v>288</v>
      </c>
      <c r="B374" s="36" t="s">
        <v>60</v>
      </c>
      <c r="C374" s="37" t="s">
        <v>541</v>
      </c>
      <c r="D374" s="38">
        <v>50000</v>
      </c>
      <c r="E374" s="39" t="s">
        <v>90</v>
      </c>
      <c r="F374" s="40">
        <f t="shared" si="5"/>
        <v>50000</v>
      </c>
    </row>
    <row r="375" spans="1:6" ht="28.15" customHeight="1" x14ac:dyDescent="0.25">
      <c r="A375" s="35" t="s">
        <v>177</v>
      </c>
      <c r="B375" s="36" t="s">
        <v>60</v>
      </c>
      <c r="C375" s="37" t="s">
        <v>542</v>
      </c>
      <c r="D375" s="38">
        <v>36000</v>
      </c>
      <c r="E375" s="39" t="s">
        <v>90</v>
      </c>
      <c r="F375" s="40">
        <f t="shared" si="5"/>
        <v>36000</v>
      </c>
    </row>
    <row r="376" spans="1:6" ht="28.15" customHeight="1" x14ac:dyDescent="0.25">
      <c r="A376" s="35" t="s">
        <v>184</v>
      </c>
      <c r="B376" s="36" t="s">
        <v>60</v>
      </c>
      <c r="C376" s="37" t="s">
        <v>543</v>
      </c>
      <c r="D376" s="38">
        <v>36000</v>
      </c>
      <c r="E376" s="39" t="s">
        <v>90</v>
      </c>
      <c r="F376" s="40">
        <f t="shared" si="5"/>
        <v>36000</v>
      </c>
    </row>
    <row r="377" spans="1:6" ht="18.75" customHeight="1" x14ac:dyDescent="0.25">
      <c r="A377" s="35" t="s">
        <v>201</v>
      </c>
      <c r="B377" s="36" t="s">
        <v>60</v>
      </c>
      <c r="C377" s="37" t="s">
        <v>544</v>
      </c>
      <c r="D377" s="38">
        <v>36000</v>
      </c>
      <c r="E377" s="39" t="s">
        <v>90</v>
      </c>
      <c r="F377" s="40">
        <f t="shared" si="5"/>
        <v>36000</v>
      </c>
    </row>
    <row r="378" spans="1:6" ht="15" x14ac:dyDescent="0.25">
      <c r="A378" s="35" t="s">
        <v>277</v>
      </c>
      <c r="B378" s="36" t="s">
        <v>60</v>
      </c>
      <c r="C378" s="37" t="s">
        <v>545</v>
      </c>
      <c r="D378" s="38">
        <v>36000</v>
      </c>
      <c r="E378" s="39" t="s">
        <v>90</v>
      </c>
      <c r="F378" s="40">
        <f t="shared" si="5"/>
        <v>36000</v>
      </c>
    </row>
    <row r="379" spans="1:6" ht="15" x14ac:dyDescent="0.25">
      <c r="A379" s="35" t="s">
        <v>288</v>
      </c>
      <c r="B379" s="36" t="s">
        <v>60</v>
      </c>
      <c r="C379" s="37" t="s">
        <v>546</v>
      </c>
      <c r="D379" s="38">
        <v>36000</v>
      </c>
      <c r="E379" s="39" t="s">
        <v>90</v>
      </c>
      <c r="F379" s="40">
        <f t="shared" si="5"/>
        <v>36000</v>
      </c>
    </row>
    <row r="380" spans="1:6" ht="18.75" customHeight="1" x14ac:dyDescent="0.25">
      <c r="A380" s="35" t="s">
        <v>471</v>
      </c>
      <c r="B380" s="36" t="s">
        <v>60</v>
      </c>
      <c r="C380" s="37" t="s">
        <v>547</v>
      </c>
      <c r="D380" s="38">
        <v>84975400</v>
      </c>
      <c r="E380" s="39">
        <v>11433100</v>
      </c>
      <c r="F380" s="40">
        <f t="shared" si="5"/>
        <v>73542300</v>
      </c>
    </row>
    <row r="381" spans="1:6" ht="15" x14ac:dyDescent="0.25">
      <c r="A381" s="35" t="s">
        <v>473</v>
      </c>
      <c r="B381" s="36" t="s">
        <v>60</v>
      </c>
      <c r="C381" s="37" t="s">
        <v>548</v>
      </c>
      <c r="D381" s="38">
        <v>931200</v>
      </c>
      <c r="E381" s="39" t="s">
        <v>90</v>
      </c>
      <c r="F381" s="40">
        <f t="shared" si="5"/>
        <v>931200</v>
      </c>
    </row>
    <row r="382" spans="1:6" ht="18.75" customHeight="1" x14ac:dyDescent="0.25">
      <c r="A382" s="35" t="s">
        <v>201</v>
      </c>
      <c r="B382" s="36" t="s">
        <v>60</v>
      </c>
      <c r="C382" s="37" t="s">
        <v>549</v>
      </c>
      <c r="D382" s="38">
        <v>557100</v>
      </c>
      <c r="E382" s="39" t="s">
        <v>90</v>
      </c>
      <c r="F382" s="40">
        <f t="shared" si="5"/>
        <v>557100</v>
      </c>
    </row>
    <row r="383" spans="1:6" ht="15" x14ac:dyDescent="0.25">
      <c r="A383" s="35" t="s">
        <v>277</v>
      </c>
      <c r="B383" s="36" t="s">
        <v>60</v>
      </c>
      <c r="C383" s="37" t="s">
        <v>550</v>
      </c>
      <c r="D383" s="38">
        <v>557100</v>
      </c>
      <c r="E383" s="39" t="s">
        <v>90</v>
      </c>
      <c r="F383" s="40">
        <f t="shared" si="5"/>
        <v>557100</v>
      </c>
    </row>
    <row r="384" spans="1:6" ht="15" x14ac:dyDescent="0.25">
      <c r="A384" s="35" t="s">
        <v>288</v>
      </c>
      <c r="B384" s="36" t="s">
        <v>60</v>
      </c>
      <c r="C384" s="37" t="s">
        <v>551</v>
      </c>
      <c r="D384" s="38">
        <v>557100</v>
      </c>
      <c r="E384" s="39" t="s">
        <v>90</v>
      </c>
      <c r="F384" s="40">
        <f t="shared" si="5"/>
        <v>557100</v>
      </c>
    </row>
    <row r="385" spans="1:6" ht="18.75" customHeight="1" x14ac:dyDescent="0.25">
      <c r="A385" s="35" t="s">
        <v>201</v>
      </c>
      <c r="B385" s="36" t="s">
        <v>60</v>
      </c>
      <c r="C385" s="37" t="s">
        <v>552</v>
      </c>
      <c r="D385" s="38">
        <v>374100</v>
      </c>
      <c r="E385" s="39" t="s">
        <v>90</v>
      </c>
      <c r="F385" s="40">
        <f t="shared" si="5"/>
        <v>374100</v>
      </c>
    </row>
    <row r="386" spans="1:6" ht="15" x14ac:dyDescent="0.25">
      <c r="A386" s="35" t="s">
        <v>277</v>
      </c>
      <c r="B386" s="36" t="s">
        <v>60</v>
      </c>
      <c r="C386" s="37" t="s">
        <v>553</v>
      </c>
      <c r="D386" s="38">
        <v>374100</v>
      </c>
      <c r="E386" s="39" t="s">
        <v>90</v>
      </c>
      <c r="F386" s="40">
        <f t="shared" si="5"/>
        <v>374100</v>
      </c>
    </row>
    <row r="387" spans="1:6" ht="15" x14ac:dyDescent="0.25">
      <c r="A387" s="35" t="s">
        <v>288</v>
      </c>
      <c r="B387" s="36" t="s">
        <v>60</v>
      </c>
      <c r="C387" s="37" t="s">
        <v>554</v>
      </c>
      <c r="D387" s="38">
        <v>374100</v>
      </c>
      <c r="E387" s="39" t="s">
        <v>90</v>
      </c>
      <c r="F387" s="40">
        <f t="shared" si="5"/>
        <v>374100</v>
      </c>
    </row>
    <row r="388" spans="1:6" ht="18.75" customHeight="1" x14ac:dyDescent="0.25">
      <c r="A388" s="35" t="s">
        <v>555</v>
      </c>
      <c r="B388" s="36" t="s">
        <v>60</v>
      </c>
      <c r="C388" s="37" t="s">
        <v>556</v>
      </c>
      <c r="D388" s="38">
        <v>3880200</v>
      </c>
      <c r="E388" s="39" t="s">
        <v>90</v>
      </c>
      <c r="F388" s="40">
        <f t="shared" si="5"/>
        <v>3880200</v>
      </c>
    </row>
    <row r="389" spans="1:6" ht="18.75" customHeight="1" x14ac:dyDescent="0.25">
      <c r="A389" s="35" t="s">
        <v>201</v>
      </c>
      <c r="B389" s="36" t="s">
        <v>60</v>
      </c>
      <c r="C389" s="37" t="s">
        <v>557</v>
      </c>
      <c r="D389" s="38">
        <v>3880200</v>
      </c>
      <c r="E389" s="39" t="s">
        <v>90</v>
      </c>
      <c r="F389" s="40">
        <f t="shared" si="5"/>
        <v>3880200</v>
      </c>
    </row>
    <row r="390" spans="1:6" ht="15" x14ac:dyDescent="0.25">
      <c r="A390" s="35" t="s">
        <v>277</v>
      </c>
      <c r="B390" s="36" t="s">
        <v>60</v>
      </c>
      <c r="C390" s="37" t="s">
        <v>558</v>
      </c>
      <c r="D390" s="38">
        <v>3880200</v>
      </c>
      <c r="E390" s="39" t="s">
        <v>90</v>
      </c>
      <c r="F390" s="40">
        <f t="shared" si="5"/>
        <v>3880200</v>
      </c>
    </row>
    <row r="391" spans="1:6" ht="15" x14ac:dyDescent="0.25">
      <c r="A391" s="35" t="s">
        <v>288</v>
      </c>
      <c r="B391" s="36" t="s">
        <v>60</v>
      </c>
      <c r="C391" s="37" t="s">
        <v>559</v>
      </c>
      <c r="D391" s="38">
        <v>3880200</v>
      </c>
      <c r="E391" s="39" t="s">
        <v>90</v>
      </c>
      <c r="F391" s="40">
        <f t="shared" si="5"/>
        <v>3880200</v>
      </c>
    </row>
    <row r="392" spans="1:6" ht="18.75" customHeight="1" x14ac:dyDescent="0.25">
      <c r="A392" s="35" t="s">
        <v>479</v>
      </c>
      <c r="B392" s="36" t="s">
        <v>60</v>
      </c>
      <c r="C392" s="37" t="s">
        <v>560</v>
      </c>
      <c r="D392" s="38">
        <v>80017800</v>
      </c>
      <c r="E392" s="39">
        <v>11433100</v>
      </c>
      <c r="F392" s="40">
        <f t="shared" si="5"/>
        <v>68584700</v>
      </c>
    </row>
    <row r="393" spans="1:6" ht="18.75" customHeight="1" x14ac:dyDescent="0.25">
      <c r="A393" s="35" t="s">
        <v>201</v>
      </c>
      <c r="B393" s="36" t="s">
        <v>60</v>
      </c>
      <c r="C393" s="37" t="s">
        <v>561</v>
      </c>
      <c r="D393" s="38">
        <v>77444800</v>
      </c>
      <c r="E393" s="39">
        <v>11283100</v>
      </c>
      <c r="F393" s="40">
        <f t="shared" si="5"/>
        <v>66161700</v>
      </c>
    </row>
    <row r="394" spans="1:6" ht="15" x14ac:dyDescent="0.25">
      <c r="A394" s="35" t="s">
        <v>277</v>
      </c>
      <c r="B394" s="36" t="s">
        <v>60</v>
      </c>
      <c r="C394" s="37" t="s">
        <v>562</v>
      </c>
      <c r="D394" s="38">
        <v>77444800</v>
      </c>
      <c r="E394" s="39">
        <v>11283100</v>
      </c>
      <c r="F394" s="40">
        <f t="shared" si="5"/>
        <v>66161700</v>
      </c>
    </row>
    <row r="395" spans="1:6" ht="37.700000000000003" customHeight="1" x14ac:dyDescent="0.25">
      <c r="A395" s="35" t="s">
        <v>279</v>
      </c>
      <c r="B395" s="36" t="s">
        <v>60</v>
      </c>
      <c r="C395" s="37" t="s">
        <v>563</v>
      </c>
      <c r="D395" s="38">
        <v>77444800</v>
      </c>
      <c r="E395" s="39">
        <v>11283100</v>
      </c>
      <c r="F395" s="40">
        <f t="shared" si="5"/>
        <v>66161700</v>
      </c>
    </row>
    <row r="396" spans="1:6" ht="18.75" customHeight="1" x14ac:dyDescent="0.25">
      <c r="A396" s="35" t="s">
        <v>201</v>
      </c>
      <c r="B396" s="36" t="s">
        <v>60</v>
      </c>
      <c r="C396" s="37" t="s">
        <v>564</v>
      </c>
      <c r="D396" s="38">
        <v>1200000</v>
      </c>
      <c r="E396" s="39" t="s">
        <v>90</v>
      </c>
      <c r="F396" s="40">
        <f t="shared" si="5"/>
        <v>1200000</v>
      </c>
    </row>
    <row r="397" spans="1:6" ht="15" x14ac:dyDescent="0.25">
      <c r="A397" s="35" t="s">
        <v>277</v>
      </c>
      <c r="B397" s="36" t="s">
        <v>60</v>
      </c>
      <c r="C397" s="37" t="s">
        <v>565</v>
      </c>
      <c r="D397" s="38">
        <v>1200000</v>
      </c>
      <c r="E397" s="39" t="s">
        <v>90</v>
      </c>
      <c r="F397" s="40">
        <f t="shared" si="5"/>
        <v>1200000</v>
      </c>
    </row>
    <row r="398" spans="1:6" ht="15" x14ac:dyDescent="0.25">
      <c r="A398" s="35" t="s">
        <v>288</v>
      </c>
      <c r="B398" s="36" t="s">
        <v>60</v>
      </c>
      <c r="C398" s="37" t="s">
        <v>566</v>
      </c>
      <c r="D398" s="38">
        <v>1200000</v>
      </c>
      <c r="E398" s="39" t="s">
        <v>90</v>
      </c>
      <c r="F398" s="40">
        <f t="shared" si="5"/>
        <v>1200000</v>
      </c>
    </row>
    <row r="399" spans="1:6" ht="18.75" customHeight="1" x14ac:dyDescent="0.25">
      <c r="A399" s="35" t="s">
        <v>201</v>
      </c>
      <c r="B399" s="36" t="s">
        <v>60</v>
      </c>
      <c r="C399" s="37" t="s">
        <v>567</v>
      </c>
      <c r="D399" s="38">
        <v>1373000</v>
      </c>
      <c r="E399" s="39">
        <v>150000</v>
      </c>
      <c r="F399" s="40">
        <f t="shared" ref="F399:F462" si="6">IF(OR(D399="-",IF(E399="-",0,E399)&gt;=IF(D399="-",0,D399)),"-",IF(D399="-",0,D399)-IF(E399="-",0,E399))</f>
        <v>1223000</v>
      </c>
    </row>
    <row r="400" spans="1:6" ht="15" x14ac:dyDescent="0.25">
      <c r="A400" s="35" t="s">
        <v>277</v>
      </c>
      <c r="B400" s="36" t="s">
        <v>60</v>
      </c>
      <c r="C400" s="37" t="s">
        <v>568</v>
      </c>
      <c r="D400" s="38">
        <v>1373000</v>
      </c>
      <c r="E400" s="39">
        <v>150000</v>
      </c>
      <c r="F400" s="40">
        <f t="shared" si="6"/>
        <v>1223000</v>
      </c>
    </row>
    <row r="401" spans="1:6" ht="37.700000000000003" customHeight="1" x14ac:dyDescent="0.25">
      <c r="A401" s="35" t="s">
        <v>279</v>
      </c>
      <c r="B401" s="36" t="s">
        <v>60</v>
      </c>
      <c r="C401" s="37" t="s">
        <v>569</v>
      </c>
      <c r="D401" s="38">
        <v>1373000</v>
      </c>
      <c r="E401" s="39">
        <v>150000</v>
      </c>
      <c r="F401" s="40">
        <f t="shared" si="6"/>
        <v>1223000</v>
      </c>
    </row>
    <row r="402" spans="1:6" ht="18.75" customHeight="1" x14ac:dyDescent="0.25">
      <c r="A402" s="35" t="s">
        <v>570</v>
      </c>
      <c r="B402" s="36" t="s">
        <v>60</v>
      </c>
      <c r="C402" s="37" t="s">
        <v>571</v>
      </c>
      <c r="D402" s="38">
        <v>146200</v>
      </c>
      <c r="E402" s="39" t="s">
        <v>90</v>
      </c>
      <c r="F402" s="40">
        <f t="shared" si="6"/>
        <v>146200</v>
      </c>
    </row>
    <row r="403" spans="1:6" ht="18.75" customHeight="1" x14ac:dyDescent="0.25">
      <c r="A403" s="35" t="s">
        <v>201</v>
      </c>
      <c r="B403" s="36" t="s">
        <v>60</v>
      </c>
      <c r="C403" s="37" t="s">
        <v>572</v>
      </c>
      <c r="D403" s="38">
        <v>146200</v>
      </c>
      <c r="E403" s="39" t="s">
        <v>90</v>
      </c>
      <c r="F403" s="40">
        <f t="shared" si="6"/>
        <v>146200</v>
      </c>
    </row>
    <row r="404" spans="1:6" ht="15" x14ac:dyDescent="0.25">
      <c r="A404" s="35" t="s">
        <v>277</v>
      </c>
      <c r="B404" s="36" t="s">
        <v>60</v>
      </c>
      <c r="C404" s="37" t="s">
        <v>573</v>
      </c>
      <c r="D404" s="38">
        <v>146200</v>
      </c>
      <c r="E404" s="39" t="s">
        <v>90</v>
      </c>
      <c r="F404" s="40">
        <f t="shared" si="6"/>
        <v>146200</v>
      </c>
    </row>
    <row r="405" spans="1:6" ht="37.700000000000003" customHeight="1" x14ac:dyDescent="0.25">
      <c r="A405" s="35" t="s">
        <v>279</v>
      </c>
      <c r="B405" s="36" t="s">
        <v>60</v>
      </c>
      <c r="C405" s="37" t="s">
        <v>574</v>
      </c>
      <c r="D405" s="38">
        <v>146200</v>
      </c>
      <c r="E405" s="39" t="s">
        <v>90</v>
      </c>
      <c r="F405" s="40">
        <f t="shared" si="6"/>
        <v>146200</v>
      </c>
    </row>
    <row r="406" spans="1:6" ht="18.75" customHeight="1" x14ac:dyDescent="0.25">
      <c r="A406" s="35" t="s">
        <v>68</v>
      </c>
      <c r="B406" s="36" t="s">
        <v>60</v>
      </c>
      <c r="C406" s="37" t="s">
        <v>575</v>
      </c>
      <c r="D406" s="38">
        <v>30000</v>
      </c>
      <c r="E406" s="39" t="s">
        <v>90</v>
      </c>
      <c r="F406" s="40">
        <f t="shared" si="6"/>
        <v>30000</v>
      </c>
    </row>
    <row r="407" spans="1:6" ht="28.15" customHeight="1" x14ac:dyDescent="0.25">
      <c r="A407" s="35" t="s">
        <v>576</v>
      </c>
      <c r="B407" s="36" t="s">
        <v>60</v>
      </c>
      <c r="C407" s="37" t="s">
        <v>577</v>
      </c>
      <c r="D407" s="38">
        <v>30000</v>
      </c>
      <c r="E407" s="39" t="s">
        <v>90</v>
      </c>
      <c r="F407" s="40">
        <f t="shared" si="6"/>
        <v>30000</v>
      </c>
    </row>
    <row r="408" spans="1:6" ht="18.75" customHeight="1" x14ac:dyDescent="0.25">
      <c r="A408" s="35" t="s">
        <v>201</v>
      </c>
      <c r="B408" s="36" t="s">
        <v>60</v>
      </c>
      <c r="C408" s="37" t="s">
        <v>578</v>
      </c>
      <c r="D408" s="38">
        <v>20000</v>
      </c>
      <c r="E408" s="39" t="s">
        <v>90</v>
      </c>
      <c r="F408" s="40">
        <f t="shared" si="6"/>
        <v>20000</v>
      </c>
    </row>
    <row r="409" spans="1:6" ht="15" x14ac:dyDescent="0.25">
      <c r="A409" s="35" t="s">
        <v>277</v>
      </c>
      <c r="B409" s="36" t="s">
        <v>60</v>
      </c>
      <c r="C409" s="37" t="s">
        <v>579</v>
      </c>
      <c r="D409" s="38">
        <v>20000</v>
      </c>
      <c r="E409" s="39" t="s">
        <v>90</v>
      </c>
      <c r="F409" s="40">
        <f t="shared" si="6"/>
        <v>20000</v>
      </c>
    </row>
    <row r="410" spans="1:6" ht="15" x14ac:dyDescent="0.25">
      <c r="A410" s="35" t="s">
        <v>288</v>
      </c>
      <c r="B410" s="36" t="s">
        <v>60</v>
      </c>
      <c r="C410" s="37" t="s">
        <v>580</v>
      </c>
      <c r="D410" s="38">
        <v>20000</v>
      </c>
      <c r="E410" s="39" t="s">
        <v>90</v>
      </c>
      <c r="F410" s="40">
        <f t="shared" si="6"/>
        <v>20000</v>
      </c>
    </row>
    <row r="411" spans="1:6" ht="18.75" customHeight="1" x14ac:dyDescent="0.25">
      <c r="A411" s="35" t="s">
        <v>201</v>
      </c>
      <c r="B411" s="36" t="s">
        <v>60</v>
      </c>
      <c r="C411" s="37" t="s">
        <v>581</v>
      </c>
      <c r="D411" s="38">
        <v>10000</v>
      </c>
      <c r="E411" s="39" t="s">
        <v>90</v>
      </c>
      <c r="F411" s="40">
        <f t="shared" si="6"/>
        <v>10000</v>
      </c>
    </row>
    <row r="412" spans="1:6" ht="15" x14ac:dyDescent="0.25">
      <c r="A412" s="35" t="s">
        <v>277</v>
      </c>
      <c r="B412" s="36" t="s">
        <v>60</v>
      </c>
      <c r="C412" s="37" t="s">
        <v>582</v>
      </c>
      <c r="D412" s="38">
        <v>10000</v>
      </c>
      <c r="E412" s="39" t="s">
        <v>90</v>
      </c>
      <c r="F412" s="40">
        <f t="shared" si="6"/>
        <v>10000</v>
      </c>
    </row>
    <row r="413" spans="1:6" ht="15" x14ac:dyDescent="0.25">
      <c r="A413" s="35" t="s">
        <v>288</v>
      </c>
      <c r="B413" s="36" t="s">
        <v>60</v>
      </c>
      <c r="C413" s="37" t="s">
        <v>583</v>
      </c>
      <c r="D413" s="38">
        <v>10000</v>
      </c>
      <c r="E413" s="39" t="s">
        <v>90</v>
      </c>
      <c r="F413" s="40">
        <f t="shared" si="6"/>
        <v>10000</v>
      </c>
    </row>
    <row r="414" spans="1:6" ht="18.75" customHeight="1" x14ac:dyDescent="0.25">
      <c r="A414" s="35" t="s">
        <v>237</v>
      </c>
      <c r="B414" s="36" t="s">
        <v>60</v>
      </c>
      <c r="C414" s="37" t="s">
        <v>584</v>
      </c>
      <c r="D414" s="38">
        <v>170000</v>
      </c>
      <c r="E414" s="39" t="s">
        <v>90</v>
      </c>
      <c r="F414" s="40">
        <f t="shared" si="6"/>
        <v>170000</v>
      </c>
    </row>
    <row r="415" spans="1:6" ht="28.15" customHeight="1" x14ac:dyDescent="0.25">
      <c r="A415" s="35" t="s">
        <v>239</v>
      </c>
      <c r="B415" s="36" t="s">
        <v>60</v>
      </c>
      <c r="C415" s="37" t="s">
        <v>585</v>
      </c>
      <c r="D415" s="38">
        <v>85000</v>
      </c>
      <c r="E415" s="39" t="s">
        <v>90</v>
      </c>
      <c r="F415" s="40">
        <f t="shared" si="6"/>
        <v>85000</v>
      </c>
    </row>
    <row r="416" spans="1:6" ht="18.75" customHeight="1" x14ac:dyDescent="0.25">
      <c r="A416" s="35" t="s">
        <v>201</v>
      </c>
      <c r="B416" s="36" t="s">
        <v>60</v>
      </c>
      <c r="C416" s="37" t="s">
        <v>586</v>
      </c>
      <c r="D416" s="38">
        <v>85000</v>
      </c>
      <c r="E416" s="39" t="s">
        <v>90</v>
      </c>
      <c r="F416" s="40">
        <f t="shared" si="6"/>
        <v>85000</v>
      </c>
    </row>
    <row r="417" spans="1:6" ht="15" x14ac:dyDescent="0.25">
      <c r="A417" s="35" t="s">
        <v>277</v>
      </c>
      <c r="B417" s="36" t="s">
        <v>60</v>
      </c>
      <c r="C417" s="37" t="s">
        <v>587</v>
      </c>
      <c r="D417" s="38">
        <v>85000</v>
      </c>
      <c r="E417" s="39" t="s">
        <v>90</v>
      </c>
      <c r="F417" s="40">
        <f t="shared" si="6"/>
        <v>85000</v>
      </c>
    </row>
    <row r="418" spans="1:6" ht="15" x14ac:dyDescent="0.25">
      <c r="A418" s="35" t="s">
        <v>288</v>
      </c>
      <c r="B418" s="36" t="s">
        <v>60</v>
      </c>
      <c r="C418" s="37" t="s">
        <v>588</v>
      </c>
      <c r="D418" s="38">
        <v>85000</v>
      </c>
      <c r="E418" s="39" t="s">
        <v>90</v>
      </c>
      <c r="F418" s="40">
        <f t="shared" si="6"/>
        <v>85000</v>
      </c>
    </row>
    <row r="419" spans="1:6" ht="18.75" customHeight="1" x14ac:dyDescent="0.25">
      <c r="A419" s="35" t="s">
        <v>589</v>
      </c>
      <c r="B419" s="36" t="s">
        <v>60</v>
      </c>
      <c r="C419" s="37" t="s">
        <v>590</v>
      </c>
      <c r="D419" s="38">
        <v>85000</v>
      </c>
      <c r="E419" s="39" t="s">
        <v>90</v>
      </c>
      <c r="F419" s="40">
        <f t="shared" si="6"/>
        <v>85000</v>
      </c>
    </row>
    <row r="420" spans="1:6" ht="18.75" customHeight="1" x14ac:dyDescent="0.25">
      <c r="A420" s="35" t="s">
        <v>201</v>
      </c>
      <c r="B420" s="36" t="s">
        <v>60</v>
      </c>
      <c r="C420" s="37" t="s">
        <v>591</v>
      </c>
      <c r="D420" s="38">
        <v>85000</v>
      </c>
      <c r="E420" s="39" t="s">
        <v>90</v>
      </c>
      <c r="F420" s="40">
        <f t="shared" si="6"/>
        <v>85000</v>
      </c>
    </row>
    <row r="421" spans="1:6" ht="15" x14ac:dyDescent="0.25">
      <c r="A421" s="35" t="s">
        <v>277</v>
      </c>
      <c r="B421" s="36" t="s">
        <v>60</v>
      </c>
      <c r="C421" s="37" t="s">
        <v>592</v>
      </c>
      <c r="D421" s="38">
        <v>85000</v>
      </c>
      <c r="E421" s="39" t="s">
        <v>90</v>
      </c>
      <c r="F421" s="40">
        <f t="shared" si="6"/>
        <v>85000</v>
      </c>
    </row>
    <row r="422" spans="1:6" ht="15" x14ac:dyDescent="0.25">
      <c r="A422" s="35" t="s">
        <v>288</v>
      </c>
      <c r="B422" s="36" t="s">
        <v>60</v>
      </c>
      <c r="C422" s="37" t="s">
        <v>593</v>
      </c>
      <c r="D422" s="38">
        <v>85000</v>
      </c>
      <c r="E422" s="39" t="s">
        <v>90</v>
      </c>
      <c r="F422" s="40">
        <f t="shared" si="6"/>
        <v>85000</v>
      </c>
    </row>
    <row r="423" spans="1:6" ht="15" x14ac:dyDescent="0.25">
      <c r="A423" s="23" t="s">
        <v>594</v>
      </c>
      <c r="B423" s="24" t="s">
        <v>60</v>
      </c>
      <c r="C423" s="25" t="s">
        <v>595</v>
      </c>
      <c r="D423" s="26">
        <v>36198600</v>
      </c>
      <c r="E423" s="27">
        <v>755145.47</v>
      </c>
      <c r="F423" s="28">
        <f t="shared" si="6"/>
        <v>35443454.530000001</v>
      </c>
    </row>
    <row r="424" spans="1:6" ht="15" x14ac:dyDescent="0.25">
      <c r="A424" s="23" t="s">
        <v>596</v>
      </c>
      <c r="B424" s="24" t="s">
        <v>60</v>
      </c>
      <c r="C424" s="25" t="s">
        <v>597</v>
      </c>
      <c r="D424" s="26">
        <v>3890800</v>
      </c>
      <c r="E424" s="27">
        <v>239154.87</v>
      </c>
      <c r="F424" s="28">
        <f t="shared" si="6"/>
        <v>3651645.13</v>
      </c>
    </row>
    <row r="425" spans="1:6" ht="28.15" customHeight="1" x14ac:dyDescent="0.25">
      <c r="A425" s="35" t="s">
        <v>598</v>
      </c>
      <c r="B425" s="36" t="s">
        <v>60</v>
      </c>
      <c r="C425" s="37" t="s">
        <v>599</v>
      </c>
      <c r="D425" s="38">
        <v>400000</v>
      </c>
      <c r="E425" s="39" t="s">
        <v>90</v>
      </c>
      <c r="F425" s="40">
        <f t="shared" si="6"/>
        <v>400000</v>
      </c>
    </row>
    <row r="426" spans="1:6" ht="28.15" customHeight="1" x14ac:dyDescent="0.25">
      <c r="A426" s="35" t="s">
        <v>600</v>
      </c>
      <c r="B426" s="36" t="s">
        <v>60</v>
      </c>
      <c r="C426" s="37" t="s">
        <v>601</v>
      </c>
      <c r="D426" s="38">
        <v>400000</v>
      </c>
      <c r="E426" s="39" t="s">
        <v>90</v>
      </c>
      <c r="F426" s="40">
        <f t="shared" si="6"/>
        <v>400000</v>
      </c>
    </row>
    <row r="427" spans="1:6" ht="15" x14ac:dyDescent="0.25">
      <c r="A427" s="35" t="s">
        <v>602</v>
      </c>
      <c r="B427" s="36" t="s">
        <v>60</v>
      </c>
      <c r="C427" s="37" t="s">
        <v>603</v>
      </c>
      <c r="D427" s="38">
        <v>400000</v>
      </c>
      <c r="E427" s="39" t="s">
        <v>90</v>
      </c>
      <c r="F427" s="40">
        <f t="shared" si="6"/>
        <v>400000</v>
      </c>
    </row>
    <row r="428" spans="1:6" ht="18.75" customHeight="1" x14ac:dyDescent="0.25">
      <c r="A428" s="35" t="s">
        <v>604</v>
      </c>
      <c r="B428" s="36" t="s">
        <v>60</v>
      </c>
      <c r="C428" s="37" t="s">
        <v>605</v>
      </c>
      <c r="D428" s="38">
        <v>400000</v>
      </c>
      <c r="E428" s="39" t="s">
        <v>90</v>
      </c>
      <c r="F428" s="40">
        <f t="shared" si="6"/>
        <v>400000</v>
      </c>
    </row>
    <row r="429" spans="1:6" ht="15" x14ac:dyDescent="0.25">
      <c r="A429" s="35" t="s">
        <v>606</v>
      </c>
      <c r="B429" s="36" t="s">
        <v>60</v>
      </c>
      <c r="C429" s="37" t="s">
        <v>607</v>
      </c>
      <c r="D429" s="38">
        <v>400000</v>
      </c>
      <c r="E429" s="39" t="s">
        <v>90</v>
      </c>
      <c r="F429" s="40">
        <f t="shared" si="6"/>
        <v>400000</v>
      </c>
    </row>
    <row r="430" spans="1:6" ht="18.75" customHeight="1" x14ac:dyDescent="0.25">
      <c r="A430" s="35" t="s">
        <v>307</v>
      </c>
      <c r="B430" s="36" t="s">
        <v>60</v>
      </c>
      <c r="C430" s="37" t="s">
        <v>608</v>
      </c>
      <c r="D430" s="38">
        <v>3490800</v>
      </c>
      <c r="E430" s="39">
        <v>239154.87</v>
      </c>
      <c r="F430" s="40">
        <f t="shared" si="6"/>
        <v>3251645.13</v>
      </c>
    </row>
    <row r="431" spans="1:6" ht="46.9" customHeight="1" x14ac:dyDescent="0.25">
      <c r="A431" s="35" t="s">
        <v>609</v>
      </c>
      <c r="B431" s="36" t="s">
        <v>60</v>
      </c>
      <c r="C431" s="37" t="s">
        <v>610</v>
      </c>
      <c r="D431" s="38">
        <v>3490800</v>
      </c>
      <c r="E431" s="39">
        <v>239154.87</v>
      </c>
      <c r="F431" s="40">
        <f t="shared" si="6"/>
        <v>3251645.13</v>
      </c>
    </row>
    <row r="432" spans="1:6" ht="15" x14ac:dyDescent="0.25">
      <c r="A432" s="35" t="s">
        <v>602</v>
      </c>
      <c r="B432" s="36" t="s">
        <v>60</v>
      </c>
      <c r="C432" s="37" t="s">
        <v>611</v>
      </c>
      <c r="D432" s="38">
        <v>120000</v>
      </c>
      <c r="E432" s="39" t="s">
        <v>90</v>
      </c>
      <c r="F432" s="40">
        <f t="shared" si="6"/>
        <v>120000</v>
      </c>
    </row>
    <row r="433" spans="1:6" ht="18.75" customHeight="1" x14ac:dyDescent="0.25">
      <c r="A433" s="35" t="s">
        <v>604</v>
      </c>
      <c r="B433" s="36" t="s">
        <v>60</v>
      </c>
      <c r="C433" s="37" t="s">
        <v>612</v>
      </c>
      <c r="D433" s="38">
        <v>120000</v>
      </c>
      <c r="E433" s="39" t="s">
        <v>90</v>
      </c>
      <c r="F433" s="40">
        <f t="shared" si="6"/>
        <v>120000</v>
      </c>
    </row>
    <row r="434" spans="1:6" ht="18.75" customHeight="1" x14ac:dyDescent="0.25">
      <c r="A434" s="35" t="s">
        <v>613</v>
      </c>
      <c r="B434" s="36" t="s">
        <v>60</v>
      </c>
      <c r="C434" s="37" t="s">
        <v>614</v>
      </c>
      <c r="D434" s="38">
        <v>120000</v>
      </c>
      <c r="E434" s="39" t="s">
        <v>90</v>
      </c>
      <c r="F434" s="40">
        <f t="shared" si="6"/>
        <v>120000</v>
      </c>
    </row>
    <row r="435" spans="1:6" ht="18.75" customHeight="1" x14ac:dyDescent="0.25">
      <c r="A435" s="35" t="s">
        <v>72</v>
      </c>
      <c r="B435" s="36" t="s">
        <v>60</v>
      </c>
      <c r="C435" s="37" t="s">
        <v>615</v>
      </c>
      <c r="D435" s="38">
        <v>315500</v>
      </c>
      <c r="E435" s="39" t="s">
        <v>90</v>
      </c>
      <c r="F435" s="40">
        <f t="shared" si="6"/>
        <v>315500</v>
      </c>
    </row>
    <row r="436" spans="1:6" ht="18.75" customHeight="1" x14ac:dyDescent="0.25">
      <c r="A436" s="35" t="s">
        <v>74</v>
      </c>
      <c r="B436" s="36" t="s">
        <v>60</v>
      </c>
      <c r="C436" s="37" t="s">
        <v>616</v>
      </c>
      <c r="D436" s="38">
        <v>315500</v>
      </c>
      <c r="E436" s="39" t="s">
        <v>90</v>
      </c>
      <c r="F436" s="40">
        <f t="shared" si="6"/>
        <v>315500</v>
      </c>
    </row>
    <row r="437" spans="1:6" ht="15" x14ac:dyDescent="0.25">
      <c r="A437" s="35" t="s">
        <v>76</v>
      </c>
      <c r="B437" s="36" t="s">
        <v>60</v>
      </c>
      <c r="C437" s="37" t="s">
        <v>617</v>
      </c>
      <c r="D437" s="38">
        <v>315500</v>
      </c>
      <c r="E437" s="39" t="s">
        <v>90</v>
      </c>
      <c r="F437" s="40">
        <f t="shared" si="6"/>
        <v>315500</v>
      </c>
    </row>
    <row r="438" spans="1:6" ht="18.75" customHeight="1" x14ac:dyDescent="0.25">
      <c r="A438" s="35" t="s">
        <v>72</v>
      </c>
      <c r="B438" s="36" t="s">
        <v>60</v>
      </c>
      <c r="C438" s="37" t="s">
        <v>618</v>
      </c>
      <c r="D438" s="38">
        <v>3055300</v>
      </c>
      <c r="E438" s="39">
        <v>239154.87</v>
      </c>
      <c r="F438" s="40">
        <f t="shared" si="6"/>
        <v>2816145.13</v>
      </c>
    </row>
    <row r="439" spans="1:6" ht="18.75" customHeight="1" x14ac:dyDescent="0.25">
      <c r="A439" s="35" t="s">
        <v>74</v>
      </c>
      <c r="B439" s="36" t="s">
        <v>60</v>
      </c>
      <c r="C439" s="37" t="s">
        <v>619</v>
      </c>
      <c r="D439" s="38">
        <v>3055300</v>
      </c>
      <c r="E439" s="39">
        <v>239154.87</v>
      </c>
      <c r="F439" s="40">
        <f t="shared" si="6"/>
        <v>2816145.13</v>
      </c>
    </row>
    <row r="440" spans="1:6" ht="15" x14ac:dyDescent="0.25">
      <c r="A440" s="35" t="s">
        <v>76</v>
      </c>
      <c r="B440" s="36" t="s">
        <v>60</v>
      </c>
      <c r="C440" s="37" t="s">
        <v>620</v>
      </c>
      <c r="D440" s="38">
        <v>3055300</v>
      </c>
      <c r="E440" s="39">
        <v>239154.87</v>
      </c>
      <c r="F440" s="40">
        <f t="shared" si="6"/>
        <v>2816145.13</v>
      </c>
    </row>
    <row r="441" spans="1:6" ht="15" x14ac:dyDescent="0.25">
      <c r="A441" s="23" t="s">
        <v>621</v>
      </c>
      <c r="B441" s="24" t="s">
        <v>60</v>
      </c>
      <c r="C441" s="25" t="s">
        <v>622</v>
      </c>
      <c r="D441" s="26">
        <v>29151300</v>
      </c>
      <c r="E441" s="27" t="s">
        <v>90</v>
      </c>
      <c r="F441" s="28">
        <f t="shared" si="6"/>
        <v>29151300</v>
      </c>
    </row>
    <row r="442" spans="1:6" ht="28.15" customHeight="1" x14ac:dyDescent="0.25">
      <c r="A442" s="35" t="s">
        <v>154</v>
      </c>
      <c r="B442" s="36" t="s">
        <v>60</v>
      </c>
      <c r="C442" s="37" t="s">
        <v>623</v>
      </c>
      <c r="D442" s="38">
        <v>29151300</v>
      </c>
      <c r="E442" s="39" t="s">
        <v>90</v>
      </c>
      <c r="F442" s="40">
        <f t="shared" si="6"/>
        <v>29151300</v>
      </c>
    </row>
    <row r="443" spans="1:6" ht="18.75" customHeight="1" x14ac:dyDescent="0.25">
      <c r="A443" s="35" t="s">
        <v>624</v>
      </c>
      <c r="B443" s="36" t="s">
        <v>60</v>
      </c>
      <c r="C443" s="37" t="s">
        <v>625</v>
      </c>
      <c r="D443" s="38">
        <v>29151300</v>
      </c>
      <c r="E443" s="39" t="s">
        <v>90</v>
      </c>
      <c r="F443" s="40">
        <f t="shared" si="6"/>
        <v>29151300</v>
      </c>
    </row>
    <row r="444" spans="1:6" ht="15" x14ac:dyDescent="0.25">
      <c r="A444" s="35" t="s">
        <v>602</v>
      </c>
      <c r="B444" s="36" t="s">
        <v>60</v>
      </c>
      <c r="C444" s="37" t="s">
        <v>626</v>
      </c>
      <c r="D444" s="38">
        <v>12270100</v>
      </c>
      <c r="E444" s="39" t="s">
        <v>90</v>
      </c>
      <c r="F444" s="40">
        <f t="shared" si="6"/>
        <v>12270100</v>
      </c>
    </row>
    <row r="445" spans="1:6" ht="18.75" customHeight="1" x14ac:dyDescent="0.25">
      <c r="A445" s="35" t="s">
        <v>604</v>
      </c>
      <c r="B445" s="36" t="s">
        <v>60</v>
      </c>
      <c r="C445" s="37" t="s">
        <v>627</v>
      </c>
      <c r="D445" s="38">
        <v>12270100</v>
      </c>
      <c r="E445" s="39" t="s">
        <v>90</v>
      </c>
      <c r="F445" s="40">
        <f t="shared" si="6"/>
        <v>12270100</v>
      </c>
    </row>
    <row r="446" spans="1:6" ht="15" x14ac:dyDescent="0.25">
      <c r="A446" s="35" t="s">
        <v>606</v>
      </c>
      <c r="B446" s="36" t="s">
        <v>60</v>
      </c>
      <c r="C446" s="37" t="s">
        <v>628</v>
      </c>
      <c r="D446" s="38">
        <v>12270100</v>
      </c>
      <c r="E446" s="39" t="s">
        <v>90</v>
      </c>
      <c r="F446" s="40">
        <f t="shared" si="6"/>
        <v>12270100</v>
      </c>
    </row>
    <row r="447" spans="1:6" ht="18.75" customHeight="1" x14ac:dyDescent="0.25">
      <c r="A447" s="35" t="s">
        <v>629</v>
      </c>
      <c r="B447" s="36" t="s">
        <v>60</v>
      </c>
      <c r="C447" s="37" t="s">
        <v>630</v>
      </c>
      <c r="D447" s="38">
        <v>16881200</v>
      </c>
      <c r="E447" s="39" t="s">
        <v>90</v>
      </c>
      <c r="F447" s="40">
        <f t="shared" si="6"/>
        <v>16881200</v>
      </c>
    </row>
    <row r="448" spans="1:6" ht="15" x14ac:dyDescent="0.25">
      <c r="A448" s="35" t="s">
        <v>631</v>
      </c>
      <c r="B448" s="36" t="s">
        <v>60</v>
      </c>
      <c r="C448" s="37" t="s">
        <v>632</v>
      </c>
      <c r="D448" s="38">
        <v>16881200</v>
      </c>
      <c r="E448" s="39" t="s">
        <v>90</v>
      </c>
      <c r="F448" s="40">
        <f t="shared" si="6"/>
        <v>16881200</v>
      </c>
    </row>
    <row r="449" spans="1:6" ht="28.15" customHeight="1" x14ac:dyDescent="0.25">
      <c r="A449" s="35" t="s">
        <v>633</v>
      </c>
      <c r="B449" s="36" t="s">
        <v>60</v>
      </c>
      <c r="C449" s="37" t="s">
        <v>634</v>
      </c>
      <c r="D449" s="38">
        <v>16881200</v>
      </c>
      <c r="E449" s="39" t="s">
        <v>90</v>
      </c>
      <c r="F449" s="40">
        <f t="shared" si="6"/>
        <v>16881200</v>
      </c>
    </row>
    <row r="450" spans="1:6" ht="15" x14ac:dyDescent="0.25">
      <c r="A450" s="23" t="s">
        <v>635</v>
      </c>
      <c r="B450" s="24" t="s">
        <v>60</v>
      </c>
      <c r="C450" s="25" t="s">
        <v>636</v>
      </c>
      <c r="D450" s="26">
        <v>3156500</v>
      </c>
      <c r="E450" s="27">
        <v>515990.6</v>
      </c>
      <c r="F450" s="28">
        <f t="shared" si="6"/>
        <v>2640509.4</v>
      </c>
    </row>
    <row r="451" spans="1:6" ht="18.75" customHeight="1" x14ac:dyDescent="0.25">
      <c r="A451" s="35" t="s">
        <v>307</v>
      </c>
      <c r="B451" s="36" t="s">
        <v>60</v>
      </c>
      <c r="C451" s="37" t="s">
        <v>637</v>
      </c>
      <c r="D451" s="38">
        <v>3156500</v>
      </c>
      <c r="E451" s="39">
        <v>515990.6</v>
      </c>
      <c r="F451" s="40">
        <f t="shared" si="6"/>
        <v>2640509.4</v>
      </c>
    </row>
    <row r="452" spans="1:6" ht="28.15" customHeight="1" x14ac:dyDescent="0.25">
      <c r="A452" s="35" t="s">
        <v>638</v>
      </c>
      <c r="B452" s="36" t="s">
        <v>60</v>
      </c>
      <c r="C452" s="37" t="s">
        <v>639</v>
      </c>
      <c r="D452" s="38">
        <v>3156500</v>
      </c>
      <c r="E452" s="39">
        <v>515990.6</v>
      </c>
      <c r="F452" s="40">
        <f t="shared" si="6"/>
        <v>2640509.4</v>
      </c>
    </row>
    <row r="453" spans="1:6" ht="18.75" customHeight="1" x14ac:dyDescent="0.25">
      <c r="A453" s="35" t="s">
        <v>201</v>
      </c>
      <c r="B453" s="36" t="s">
        <v>60</v>
      </c>
      <c r="C453" s="37" t="s">
        <v>640</v>
      </c>
      <c r="D453" s="38">
        <v>3156500</v>
      </c>
      <c r="E453" s="39">
        <v>515990.6</v>
      </c>
      <c r="F453" s="40">
        <f t="shared" si="6"/>
        <v>2640509.4</v>
      </c>
    </row>
    <row r="454" spans="1:6" ht="15" x14ac:dyDescent="0.25">
      <c r="A454" s="35" t="s">
        <v>203</v>
      </c>
      <c r="B454" s="36" t="s">
        <v>60</v>
      </c>
      <c r="C454" s="37" t="s">
        <v>641</v>
      </c>
      <c r="D454" s="38">
        <v>3156500</v>
      </c>
      <c r="E454" s="39">
        <v>515990.6</v>
      </c>
      <c r="F454" s="40">
        <f t="shared" si="6"/>
        <v>2640509.4</v>
      </c>
    </row>
    <row r="455" spans="1:6" ht="37.700000000000003" customHeight="1" x14ac:dyDescent="0.25">
      <c r="A455" s="35" t="s">
        <v>205</v>
      </c>
      <c r="B455" s="36" t="s">
        <v>60</v>
      </c>
      <c r="C455" s="37" t="s">
        <v>642</v>
      </c>
      <c r="D455" s="38">
        <v>3156500</v>
      </c>
      <c r="E455" s="39">
        <v>515990.6</v>
      </c>
      <c r="F455" s="40">
        <f t="shared" si="6"/>
        <v>2640509.4</v>
      </c>
    </row>
    <row r="456" spans="1:6" ht="15" x14ac:dyDescent="0.25">
      <c r="A456" s="23" t="s">
        <v>643</v>
      </c>
      <c r="B456" s="24" t="s">
        <v>60</v>
      </c>
      <c r="C456" s="25" t="s">
        <v>644</v>
      </c>
      <c r="D456" s="26">
        <v>953800</v>
      </c>
      <c r="E456" s="27" t="s">
        <v>90</v>
      </c>
      <c r="F456" s="28">
        <f t="shared" si="6"/>
        <v>953800</v>
      </c>
    </row>
    <row r="457" spans="1:6" ht="15" x14ac:dyDescent="0.25">
      <c r="A457" s="23" t="s">
        <v>645</v>
      </c>
      <c r="B457" s="24" t="s">
        <v>60</v>
      </c>
      <c r="C457" s="25" t="s">
        <v>646</v>
      </c>
      <c r="D457" s="26">
        <v>953800</v>
      </c>
      <c r="E457" s="27" t="s">
        <v>90</v>
      </c>
      <c r="F457" s="28">
        <f t="shared" si="6"/>
        <v>953800</v>
      </c>
    </row>
    <row r="458" spans="1:6" ht="18.75" customHeight="1" x14ac:dyDescent="0.25">
      <c r="A458" s="35" t="s">
        <v>647</v>
      </c>
      <c r="B458" s="36" t="s">
        <v>60</v>
      </c>
      <c r="C458" s="37" t="s">
        <v>648</v>
      </c>
      <c r="D458" s="38">
        <v>953800</v>
      </c>
      <c r="E458" s="39" t="s">
        <v>90</v>
      </c>
      <c r="F458" s="40">
        <f t="shared" si="6"/>
        <v>953800</v>
      </c>
    </row>
    <row r="459" spans="1:6" ht="18.75" customHeight="1" x14ac:dyDescent="0.25">
      <c r="A459" s="35" t="s">
        <v>649</v>
      </c>
      <c r="B459" s="36" t="s">
        <v>60</v>
      </c>
      <c r="C459" s="37" t="s">
        <v>650</v>
      </c>
      <c r="D459" s="38">
        <v>371500</v>
      </c>
      <c r="E459" s="39" t="s">
        <v>90</v>
      </c>
      <c r="F459" s="40">
        <f t="shared" si="6"/>
        <v>371500</v>
      </c>
    </row>
    <row r="460" spans="1:6" ht="18.75" customHeight="1" x14ac:dyDescent="0.25">
      <c r="A460" s="35" t="s">
        <v>72</v>
      </c>
      <c r="B460" s="36" t="s">
        <v>60</v>
      </c>
      <c r="C460" s="37" t="s">
        <v>651</v>
      </c>
      <c r="D460" s="38">
        <v>338500</v>
      </c>
      <c r="E460" s="39" t="s">
        <v>90</v>
      </c>
      <c r="F460" s="40">
        <f t="shared" si="6"/>
        <v>338500</v>
      </c>
    </row>
    <row r="461" spans="1:6" ht="18.75" customHeight="1" x14ac:dyDescent="0.25">
      <c r="A461" s="35" t="s">
        <v>74</v>
      </c>
      <c r="B461" s="36" t="s">
        <v>60</v>
      </c>
      <c r="C461" s="37" t="s">
        <v>652</v>
      </c>
      <c r="D461" s="38">
        <v>338500</v>
      </c>
      <c r="E461" s="39" t="s">
        <v>90</v>
      </c>
      <c r="F461" s="40">
        <f t="shared" si="6"/>
        <v>338500</v>
      </c>
    </row>
    <row r="462" spans="1:6" ht="15" x14ac:dyDescent="0.25">
      <c r="A462" s="35" t="s">
        <v>76</v>
      </c>
      <c r="B462" s="36" t="s">
        <v>60</v>
      </c>
      <c r="C462" s="37" t="s">
        <v>653</v>
      </c>
      <c r="D462" s="38">
        <v>338500</v>
      </c>
      <c r="E462" s="39" t="s">
        <v>90</v>
      </c>
      <c r="F462" s="40">
        <f t="shared" si="6"/>
        <v>338500</v>
      </c>
    </row>
    <row r="463" spans="1:6" ht="18.75" customHeight="1" x14ac:dyDescent="0.25">
      <c r="A463" s="35" t="s">
        <v>72</v>
      </c>
      <c r="B463" s="36" t="s">
        <v>60</v>
      </c>
      <c r="C463" s="37" t="s">
        <v>654</v>
      </c>
      <c r="D463" s="38">
        <v>33000</v>
      </c>
      <c r="E463" s="39" t="s">
        <v>90</v>
      </c>
      <c r="F463" s="40">
        <f t="shared" ref="F463:F526" si="7">IF(OR(D463="-",IF(E463="-",0,E463)&gt;=IF(D463="-",0,D463)),"-",IF(D463="-",0,D463)-IF(E463="-",0,E463))</f>
        <v>33000</v>
      </c>
    </row>
    <row r="464" spans="1:6" ht="18.75" customHeight="1" x14ac:dyDescent="0.25">
      <c r="A464" s="35" t="s">
        <v>74</v>
      </c>
      <c r="B464" s="36" t="s">
        <v>60</v>
      </c>
      <c r="C464" s="37" t="s">
        <v>655</v>
      </c>
      <c r="D464" s="38">
        <v>33000</v>
      </c>
      <c r="E464" s="39" t="s">
        <v>90</v>
      </c>
      <c r="F464" s="40">
        <f t="shared" si="7"/>
        <v>33000</v>
      </c>
    </row>
    <row r="465" spans="1:6" ht="15" x14ac:dyDescent="0.25">
      <c r="A465" s="35" t="s">
        <v>76</v>
      </c>
      <c r="B465" s="36" t="s">
        <v>60</v>
      </c>
      <c r="C465" s="37" t="s">
        <v>656</v>
      </c>
      <c r="D465" s="38">
        <v>33000</v>
      </c>
      <c r="E465" s="39" t="s">
        <v>90</v>
      </c>
      <c r="F465" s="40">
        <f t="shared" si="7"/>
        <v>33000</v>
      </c>
    </row>
    <row r="466" spans="1:6" ht="18.75" customHeight="1" x14ac:dyDescent="0.25">
      <c r="A466" s="35" t="s">
        <v>657</v>
      </c>
      <c r="B466" s="36" t="s">
        <v>60</v>
      </c>
      <c r="C466" s="37" t="s">
        <v>658</v>
      </c>
      <c r="D466" s="38">
        <v>582300</v>
      </c>
      <c r="E466" s="39" t="s">
        <v>90</v>
      </c>
      <c r="F466" s="40">
        <f t="shared" si="7"/>
        <v>582300</v>
      </c>
    </row>
    <row r="467" spans="1:6" ht="15" x14ac:dyDescent="0.25">
      <c r="A467" s="35" t="s">
        <v>602</v>
      </c>
      <c r="B467" s="36" t="s">
        <v>60</v>
      </c>
      <c r="C467" s="37" t="s">
        <v>659</v>
      </c>
      <c r="D467" s="38">
        <v>260000</v>
      </c>
      <c r="E467" s="39" t="s">
        <v>90</v>
      </c>
      <c r="F467" s="40">
        <f t="shared" si="7"/>
        <v>260000</v>
      </c>
    </row>
    <row r="468" spans="1:6" ht="15" x14ac:dyDescent="0.25">
      <c r="A468" s="35" t="s">
        <v>660</v>
      </c>
      <c r="B468" s="36" t="s">
        <v>60</v>
      </c>
      <c r="C468" s="37" t="s">
        <v>661</v>
      </c>
      <c r="D468" s="38">
        <v>260000</v>
      </c>
      <c r="E468" s="39" t="s">
        <v>90</v>
      </c>
      <c r="F468" s="40">
        <f t="shared" si="7"/>
        <v>260000</v>
      </c>
    </row>
    <row r="469" spans="1:6" ht="15" x14ac:dyDescent="0.25">
      <c r="A469" s="35" t="s">
        <v>602</v>
      </c>
      <c r="B469" s="36" t="s">
        <v>60</v>
      </c>
      <c r="C469" s="37" t="s">
        <v>662</v>
      </c>
      <c r="D469" s="38">
        <v>65000</v>
      </c>
      <c r="E469" s="39" t="s">
        <v>90</v>
      </c>
      <c r="F469" s="40">
        <f t="shared" si="7"/>
        <v>65000</v>
      </c>
    </row>
    <row r="470" spans="1:6" ht="15" x14ac:dyDescent="0.25">
      <c r="A470" s="35" t="s">
        <v>660</v>
      </c>
      <c r="B470" s="36" t="s">
        <v>60</v>
      </c>
      <c r="C470" s="37" t="s">
        <v>663</v>
      </c>
      <c r="D470" s="38">
        <v>65000</v>
      </c>
      <c r="E470" s="39" t="s">
        <v>90</v>
      </c>
      <c r="F470" s="40">
        <f t="shared" si="7"/>
        <v>65000</v>
      </c>
    </row>
    <row r="471" spans="1:6" ht="18.75" customHeight="1" x14ac:dyDescent="0.25">
      <c r="A471" s="35" t="s">
        <v>72</v>
      </c>
      <c r="B471" s="36" t="s">
        <v>60</v>
      </c>
      <c r="C471" s="37" t="s">
        <v>664</v>
      </c>
      <c r="D471" s="38">
        <v>217300</v>
      </c>
      <c r="E471" s="39" t="s">
        <v>90</v>
      </c>
      <c r="F471" s="40">
        <f t="shared" si="7"/>
        <v>217300</v>
      </c>
    </row>
    <row r="472" spans="1:6" ht="18.75" customHeight="1" x14ac:dyDescent="0.25">
      <c r="A472" s="35" t="s">
        <v>74</v>
      </c>
      <c r="B472" s="36" t="s">
        <v>60</v>
      </c>
      <c r="C472" s="37" t="s">
        <v>665</v>
      </c>
      <c r="D472" s="38">
        <v>217300</v>
      </c>
      <c r="E472" s="39" t="s">
        <v>90</v>
      </c>
      <c r="F472" s="40">
        <f t="shared" si="7"/>
        <v>217300</v>
      </c>
    </row>
    <row r="473" spans="1:6" ht="15" x14ac:dyDescent="0.25">
      <c r="A473" s="35" t="s">
        <v>76</v>
      </c>
      <c r="B473" s="36" t="s">
        <v>60</v>
      </c>
      <c r="C473" s="37" t="s">
        <v>666</v>
      </c>
      <c r="D473" s="38">
        <v>217300</v>
      </c>
      <c r="E473" s="39" t="s">
        <v>90</v>
      </c>
      <c r="F473" s="40">
        <f t="shared" si="7"/>
        <v>217300</v>
      </c>
    </row>
    <row r="474" spans="1:6" ht="15" x14ac:dyDescent="0.25">
      <c r="A474" s="35" t="s">
        <v>137</v>
      </c>
      <c r="B474" s="36" t="s">
        <v>60</v>
      </c>
      <c r="C474" s="37" t="s">
        <v>667</v>
      </c>
      <c r="D474" s="38">
        <v>40000</v>
      </c>
      <c r="E474" s="39" t="s">
        <v>90</v>
      </c>
      <c r="F474" s="40">
        <f t="shared" si="7"/>
        <v>40000</v>
      </c>
    </row>
    <row r="475" spans="1:6" ht="15" x14ac:dyDescent="0.25">
      <c r="A475" s="35" t="s">
        <v>139</v>
      </c>
      <c r="B475" s="36" t="s">
        <v>60</v>
      </c>
      <c r="C475" s="37" t="s">
        <v>668</v>
      </c>
      <c r="D475" s="38">
        <v>40000</v>
      </c>
      <c r="E475" s="39" t="s">
        <v>90</v>
      </c>
      <c r="F475" s="40">
        <f t="shared" si="7"/>
        <v>40000</v>
      </c>
    </row>
    <row r="476" spans="1:6" ht="15" x14ac:dyDescent="0.25">
      <c r="A476" s="35" t="s">
        <v>260</v>
      </c>
      <c r="B476" s="36" t="s">
        <v>60</v>
      </c>
      <c r="C476" s="37" t="s">
        <v>669</v>
      </c>
      <c r="D476" s="38">
        <v>40000</v>
      </c>
      <c r="E476" s="39" t="s">
        <v>90</v>
      </c>
      <c r="F476" s="40">
        <f t="shared" si="7"/>
        <v>40000</v>
      </c>
    </row>
    <row r="477" spans="1:6" ht="18.75" customHeight="1" x14ac:dyDescent="0.25">
      <c r="A477" s="35" t="s">
        <v>14</v>
      </c>
      <c r="B477" s="36" t="s">
        <v>60</v>
      </c>
      <c r="C477" s="37" t="s">
        <v>670</v>
      </c>
      <c r="D477" s="38">
        <v>238127133.31999999</v>
      </c>
      <c r="E477" s="39">
        <v>23872209.02</v>
      </c>
      <c r="F477" s="40">
        <f t="shared" si="7"/>
        <v>214254924.29999998</v>
      </c>
    </row>
    <row r="478" spans="1:6" ht="15" x14ac:dyDescent="0.25">
      <c r="A478" s="23" t="s">
        <v>64</v>
      </c>
      <c r="B478" s="24" t="s">
        <v>60</v>
      </c>
      <c r="C478" s="25" t="s">
        <v>671</v>
      </c>
      <c r="D478" s="26">
        <v>103260033.31999999</v>
      </c>
      <c r="E478" s="27">
        <v>1839109.02</v>
      </c>
      <c r="F478" s="28">
        <f t="shared" si="7"/>
        <v>101420924.3</v>
      </c>
    </row>
    <row r="479" spans="1:6" ht="28.15" customHeight="1" x14ac:dyDescent="0.25">
      <c r="A479" s="23" t="s">
        <v>672</v>
      </c>
      <c r="B479" s="24" t="s">
        <v>60</v>
      </c>
      <c r="C479" s="25" t="s">
        <v>673</v>
      </c>
      <c r="D479" s="26">
        <v>13935033.32</v>
      </c>
      <c r="E479" s="27">
        <v>1839109.02</v>
      </c>
      <c r="F479" s="28">
        <f t="shared" si="7"/>
        <v>12095924.300000001</v>
      </c>
    </row>
    <row r="480" spans="1:6" ht="18.75" customHeight="1" x14ac:dyDescent="0.25">
      <c r="A480" s="35" t="s">
        <v>674</v>
      </c>
      <c r="B480" s="36" t="s">
        <v>60</v>
      </c>
      <c r="C480" s="37" t="s">
        <v>675</v>
      </c>
      <c r="D480" s="38">
        <v>13935033.32</v>
      </c>
      <c r="E480" s="39">
        <v>1839109.02</v>
      </c>
      <c r="F480" s="40">
        <f t="shared" si="7"/>
        <v>12095924.300000001</v>
      </c>
    </row>
    <row r="481" spans="1:6" ht="18.75" customHeight="1" x14ac:dyDescent="0.25">
      <c r="A481" s="35" t="s">
        <v>676</v>
      </c>
      <c r="B481" s="36" t="s">
        <v>60</v>
      </c>
      <c r="C481" s="37" t="s">
        <v>677</v>
      </c>
      <c r="D481" s="38">
        <v>13935033.32</v>
      </c>
      <c r="E481" s="39">
        <v>1839109.02</v>
      </c>
      <c r="F481" s="40">
        <f t="shared" si="7"/>
        <v>12095924.300000001</v>
      </c>
    </row>
    <row r="482" spans="1:6" ht="46.9" customHeight="1" x14ac:dyDescent="0.25">
      <c r="A482" s="35" t="s">
        <v>82</v>
      </c>
      <c r="B482" s="36" t="s">
        <v>60</v>
      </c>
      <c r="C482" s="37" t="s">
        <v>678</v>
      </c>
      <c r="D482" s="38">
        <v>12880533.32</v>
      </c>
      <c r="E482" s="39">
        <v>1710822.6</v>
      </c>
      <c r="F482" s="40">
        <f t="shared" si="7"/>
        <v>11169710.720000001</v>
      </c>
    </row>
    <row r="483" spans="1:6" ht="18.75" customHeight="1" x14ac:dyDescent="0.25">
      <c r="A483" s="35" t="s">
        <v>84</v>
      </c>
      <c r="B483" s="36" t="s">
        <v>60</v>
      </c>
      <c r="C483" s="37" t="s">
        <v>679</v>
      </c>
      <c r="D483" s="38">
        <v>12880533.32</v>
      </c>
      <c r="E483" s="39">
        <v>1710822.6</v>
      </c>
      <c r="F483" s="40">
        <f t="shared" si="7"/>
        <v>11169710.720000001</v>
      </c>
    </row>
    <row r="484" spans="1:6" ht="18.75" customHeight="1" x14ac:dyDescent="0.25">
      <c r="A484" s="35" t="s">
        <v>86</v>
      </c>
      <c r="B484" s="36" t="s">
        <v>60</v>
      </c>
      <c r="C484" s="37" t="s">
        <v>680</v>
      </c>
      <c r="D484" s="38">
        <v>9253560</v>
      </c>
      <c r="E484" s="39">
        <v>1198824.22</v>
      </c>
      <c r="F484" s="40">
        <f t="shared" si="7"/>
        <v>8054735.7800000003</v>
      </c>
    </row>
    <row r="485" spans="1:6" ht="28.15" customHeight="1" x14ac:dyDescent="0.25">
      <c r="A485" s="35" t="s">
        <v>88</v>
      </c>
      <c r="B485" s="36" t="s">
        <v>60</v>
      </c>
      <c r="C485" s="37" t="s">
        <v>681</v>
      </c>
      <c r="D485" s="38">
        <v>651400</v>
      </c>
      <c r="E485" s="39" t="s">
        <v>90</v>
      </c>
      <c r="F485" s="40">
        <f t="shared" si="7"/>
        <v>651400</v>
      </c>
    </row>
    <row r="486" spans="1:6" ht="28.15" customHeight="1" x14ac:dyDescent="0.25">
      <c r="A486" s="35" t="s">
        <v>91</v>
      </c>
      <c r="B486" s="36" t="s">
        <v>60</v>
      </c>
      <c r="C486" s="37" t="s">
        <v>682</v>
      </c>
      <c r="D486" s="38">
        <v>2975573.32</v>
      </c>
      <c r="E486" s="39">
        <v>511998.38</v>
      </c>
      <c r="F486" s="40">
        <f t="shared" si="7"/>
        <v>2463574.94</v>
      </c>
    </row>
    <row r="487" spans="1:6" ht="18.75" customHeight="1" x14ac:dyDescent="0.25">
      <c r="A487" s="35" t="s">
        <v>72</v>
      </c>
      <c r="B487" s="36" t="s">
        <v>60</v>
      </c>
      <c r="C487" s="37" t="s">
        <v>683</v>
      </c>
      <c r="D487" s="38">
        <v>1030000</v>
      </c>
      <c r="E487" s="39">
        <v>128286.42</v>
      </c>
      <c r="F487" s="40">
        <f t="shared" si="7"/>
        <v>901713.58</v>
      </c>
    </row>
    <row r="488" spans="1:6" ht="18.75" customHeight="1" x14ac:dyDescent="0.25">
      <c r="A488" s="35" t="s">
        <v>74</v>
      </c>
      <c r="B488" s="36" t="s">
        <v>60</v>
      </c>
      <c r="C488" s="37" t="s">
        <v>684</v>
      </c>
      <c r="D488" s="38">
        <v>1030000</v>
      </c>
      <c r="E488" s="39">
        <v>128286.42</v>
      </c>
      <c r="F488" s="40">
        <f t="shared" si="7"/>
        <v>901713.58</v>
      </c>
    </row>
    <row r="489" spans="1:6" ht="15" x14ac:dyDescent="0.25">
      <c r="A489" s="35" t="s">
        <v>76</v>
      </c>
      <c r="B489" s="36" t="s">
        <v>60</v>
      </c>
      <c r="C489" s="37" t="s">
        <v>685</v>
      </c>
      <c r="D489" s="38">
        <v>1030000</v>
      </c>
      <c r="E489" s="39">
        <v>128286.42</v>
      </c>
      <c r="F489" s="40">
        <f t="shared" si="7"/>
        <v>901713.58</v>
      </c>
    </row>
    <row r="490" spans="1:6" ht="18.75" customHeight="1" x14ac:dyDescent="0.25">
      <c r="A490" s="35" t="s">
        <v>72</v>
      </c>
      <c r="B490" s="36" t="s">
        <v>60</v>
      </c>
      <c r="C490" s="37" t="s">
        <v>686</v>
      </c>
      <c r="D490" s="38">
        <v>24500</v>
      </c>
      <c r="E490" s="39" t="s">
        <v>90</v>
      </c>
      <c r="F490" s="40">
        <f t="shared" si="7"/>
        <v>24500</v>
      </c>
    </row>
    <row r="491" spans="1:6" ht="18.75" customHeight="1" x14ac:dyDescent="0.25">
      <c r="A491" s="35" t="s">
        <v>74</v>
      </c>
      <c r="B491" s="36" t="s">
        <v>60</v>
      </c>
      <c r="C491" s="37" t="s">
        <v>687</v>
      </c>
      <c r="D491" s="38">
        <v>24500</v>
      </c>
      <c r="E491" s="39" t="s">
        <v>90</v>
      </c>
      <c r="F491" s="40">
        <f t="shared" si="7"/>
        <v>24500</v>
      </c>
    </row>
    <row r="492" spans="1:6" ht="15" x14ac:dyDescent="0.25">
      <c r="A492" s="35" t="s">
        <v>76</v>
      </c>
      <c r="B492" s="36" t="s">
        <v>60</v>
      </c>
      <c r="C492" s="37" t="s">
        <v>688</v>
      </c>
      <c r="D492" s="38">
        <v>24500</v>
      </c>
      <c r="E492" s="39" t="s">
        <v>90</v>
      </c>
      <c r="F492" s="40">
        <f t="shared" si="7"/>
        <v>24500</v>
      </c>
    </row>
    <row r="493" spans="1:6" ht="15" x14ac:dyDescent="0.25">
      <c r="A493" s="23" t="s">
        <v>689</v>
      </c>
      <c r="B493" s="24" t="s">
        <v>60</v>
      </c>
      <c r="C493" s="25" t="s">
        <v>690</v>
      </c>
      <c r="D493" s="26">
        <v>9145000</v>
      </c>
      <c r="E493" s="27" t="s">
        <v>90</v>
      </c>
      <c r="F493" s="28">
        <f t="shared" si="7"/>
        <v>9145000</v>
      </c>
    </row>
    <row r="494" spans="1:6" ht="18.75" customHeight="1" x14ac:dyDescent="0.25">
      <c r="A494" s="35" t="s">
        <v>145</v>
      </c>
      <c r="B494" s="36" t="s">
        <v>60</v>
      </c>
      <c r="C494" s="37" t="s">
        <v>691</v>
      </c>
      <c r="D494" s="38">
        <v>9145000</v>
      </c>
      <c r="E494" s="39" t="s">
        <v>90</v>
      </c>
      <c r="F494" s="40">
        <f t="shared" si="7"/>
        <v>9145000</v>
      </c>
    </row>
    <row r="495" spans="1:6" ht="15" x14ac:dyDescent="0.25">
      <c r="A495" s="35" t="s">
        <v>692</v>
      </c>
      <c r="B495" s="36" t="s">
        <v>60</v>
      </c>
      <c r="C495" s="37" t="s">
        <v>693</v>
      </c>
      <c r="D495" s="38">
        <v>9145000</v>
      </c>
      <c r="E495" s="39" t="s">
        <v>90</v>
      </c>
      <c r="F495" s="40">
        <f t="shared" si="7"/>
        <v>9145000</v>
      </c>
    </row>
    <row r="496" spans="1:6" ht="15" x14ac:dyDescent="0.25">
      <c r="A496" s="35" t="s">
        <v>137</v>
      </c>
      <c r="B496" s="36" t="s">
        <v>60</v>
      </c>
      <c r="C496" s="37" t="s">
        <v>694</v>
      </c>
      <c r="D496" s="38">
        <v>9145000</v>
      </c>
      <c r="E496" s="39" t="s">
        <v>90</v>
      </c>
      <c r="F496" s="40">
        <f t="shared" si="7"/>
        <v>9145000</v>
      </c>
    </row>
    <row r="497" spans="1:6" ht="15" x14ac:dyDescent="0.25">
      <c r="A497" s="35" t="s">
        <v>695</v>
      </c>
      <c r="B497" s="36" t="s">
        <v>60</v>
      </c>
      <c r="C497" s="37" t="s">
        <v>696</v>
      </c>
      <c r="D497" s="38">
        <v>9145000</v>
      </c>
      <c r="E497" s="39" t="s">
        <v>90</v>
      </c>
      <c r="F497" s="40">
        <f t="shared" si="7"/>
        <v>9145000</v>
      </c>
    </row>
    <row r="498" spans="1:6" ht="15" x14ac:dyDescent="0.25">
      <c r="A498" s="23" t="s">
        <v>152</v>
      </c>
      <c r="B498" s="24" t="s">
        <v>60</v>
      </c>
      <c r="C498" s="25" t="s">
        <v>697</v>
      </c>
      <c r="D498" s="26">
        <v>80180000</v>
      </c>
      <c r="E498" s="27" t="s">
        <v>90</v>
      </c>
      <c r="F498" s="28">
        <f t="shared" si="7"/>
        <v>80180000</v>
      </c>
    </row>
    <row r="499" spans="1:6" ht="18.75" customHeight="1" x14ac:dyDescent="0.25">
      <c r="A499" s="35" t="s">
        <v>145</v>
      </c>
      <c r="B499" s="36" t="s">
        <v>60</v>
      </c>
      <c r="C499" s="37" t="s">
        <v>698</v>
      </c>
      <c r="D499" s="38">
        <v>80180000</v>
      </c>
      <c r="E499" s="39" t="s">
        <v>90</v>
      </c>
      <c r="F499" s="40">
        <f t="shared" si="7"/>
        <v>80180000</v>
      </c>
    </row>
    <row r="500" spans="1:6" ht="15" x14ac:dyDescent="0.25">
      <c r="A500" s="35" t="s">
        <v>147</v>
      </c>
      <c r="B500" s="36" t="s">
        <v>60</v>
      </c>
      <c r="C500" s="37" t="s">
        <v>699</v>
      </c>
      <c r="D500" s="38">
        <v>80180000</v>
      </c>
      <c r="E500" s="39" t="s">
        <v>90</v>
      </c>
      <c r="F500" s="40">
        <f t="shared" si="7"/>
        <v>80180000</v>
      </c>
    </row>
    <row r="501" spans="1:6" ht="15" x14ac:dyDescent="0.25">
      <c r="A501" s="35" t="s">
        <v>137</v>
      </c>
      <c r="B501" s="36" t="s">
        <v>60</v>
      </c>
      <c r="C501" s="37" t="s">
        <v>700</v>
      </c>
      <c r="D501" s="38">
        <v>10000000</v>
      </c>
      <c r="E501" s="39" t="s">
        <v>90</v>
      </c>
      <c r="F501" s="40">
        <f t="shared" si="7"/>
        <v>10000000</v>
      </c>
    </row>
    <row r="502" spans="1:6" ht="15" x14ac:dyDescent="0.25">
      <c r="A502" s="35" t="s">
        <v>695</v>
      </c>
      <c r="B502" s="36" t="s">
        <v>60</v>
      </c>
      <c r="C502" s="37" t="s">
        <v>701</v>
      </c>
      <c r="D502" s="38">
        <v>10000000</v>
      </c>
      <c r="E502" s="39" t="s">
        <v>90</v>
      </c>
      <c r="F502" s="40">
        <f t="shared" si="7"/>
        <v>10000000</v>
      </c>
    </row>
    <row r="503" spans="1:6" ht="15" x14ac:dyDescent="0.25">
      <c r="A503" s="35" t="s">
        <v>137</v>
      </c>
      <c r="B503" s="36" t="s">
        <v>60</v>
      </c>
      <c r="C503" s="37" t="s">
        <v>702</v>
      </c>
      <c r="D503" s="38">
        <v>70180000</v>
      </c>
      <c r="E503" s="39" t="s">
        <v>90</v>
      </c>
      <c r="F503" s="40">
        <f t="shared" si="7"/>
        <v>70180000</v>
      </c>
    </row>
    <row r="504" spans="1:6" ht="15" x14ac:dyDescent="0.25">
      <c r="A504" s="35" t="s">
        <v>695</v>
      </c>
      <c r="B504" s="36" t="s">
        <v>60</v>
      </c>
      <c r="C504" s="37" t="s">
        <v>703</v>
      </c>
      <c r="D504" s="38">
        <v>70180000</v>
      </c>
      <c r="E504" s="39" t="s">
        <v>90</v>
      </c>
      <c r="F504" s="40">
        <f t="shared" si="7"/>
        <v>70180000</v>
      </c>
    </row>
    <row r="505" spans="1:6" ht="15" x14ac:dyDescent="0.25">
      <c r="A505" s="23" t="s">
        <v>460</v>
      </c>
      <c r="B505" s="24" t="s">
        <v>60</v>
      </c>
      <c r="C505" s="25" t="s">
        <v>704</v>
      </c>
      <c r="D505" s="26">
        <v>25000</v>
      </c>
      <c r="E505" s="27">
        <v>5500</v>
      </c>
      <c r="F505" s="28">
        <f t="shared" si="7"/>
        <v>19500</v>
      </c>
    </row>
    <row r="506" spans="1:6" ht="18.75" customHeight="1" x14ac:dyDescent="0.25">
      <c r="A506" s="23" t="s">
        <v>484</v>
      </c>
      <c r="B506" s="24" t="s">
        <v>60</v>
      </c>
      <c r="C506" s="25" t="s">
        <v>705</v>
      </c>
      <c r="D506" s="26">
        <v>25000</v>
      </c>
      <c r="E506" s="27">
        <v>5500</v>
      </c>
      <c r="F506" s="28">
        <f t="shared" si="7"/>
        <v>19500</v>
      </c>
    </row>
    <row r="507" spans="1:6" ht="28.15" customHeight="1" x14ac:dyDescent="0.25">
      <c r="A507" s="35" t="s">
        <v>177</v>
      </c>
      <c r="B507" s="36" t="s">
        <v>60</v>
      </c>
      <c r="C507" s="37" t="s">
        <v>706</v>
      </c>
      <c r="D507" s="38">
        <v>10000</v>
      </c>
      <c r="E507" s="39" t="s">
        <v>90</v>
      </c>
      <c r="F507" s="40">
        <f t="shared" si="7"/>
        <v>10000</v>
      </c>
    </row>
    <row r="508" spans="1:6" ht="18.75" customHeight="1" x14ac:dyDescent="0.25">
      <c r="A508" s="35" t="s">
        <v>487</v>
      </c>
      <c r="B508" s="36" t="s">
        <v>60</v>
      </c>
      <c r="C508" s="37" t="s">
        <v>707</v>
      </c>
      <c r="D508" s="38">
        <v>10000</v>
      </c>
      <c r="E508" s="39" t="s">
        <v>90</v>
      </c>
      <c r="F508" s="40">
        <f t="shared" si="7"/>
        <v>10000</v>
      </c>
    </row>
    <row r="509" spans="1:6" ht="18.75" customHeight="1" x14ac:dyDescent="0.25">
      <c r="A509" s="35" t="s">
        <v>72</v>
      </c>
      <c r="B509" s="36" t="s">
        <v>60</v>
      </c>
      <c r="C509" s="37" t="s">
        <v>708</v>
      </c>
      <c r="D509" s="38">
        <v>10000</v>
      </c>
      <c r="E509" s="39" t="s">
        <v>90</v>
      </c>
      <c r="F509" s="40">
        <f t="shared" si="7"/>
        <v>10000</v>
      </c>
    </row>
    <row r="510" spans="1:6" ht="18.75" customHeight="1" x14ac:dyDescent="0.25">
      <c r="A510" s="35" t="s">
        <v>74</v>
      </c>
      <c r="B510" s="36" t="s">
        <v>60</v>
      </c>
      <c r="C510" s="37" t="s">
        <v>709</v>
      </c>
      <c r="D510" s="38">
        <v>10000</v>
      </c>
      <c r="E510" s="39" t="s">
        <v>90</v>
      </c>
      <c r="F510" s="40">
        <f t="shared" si="7"/>
        <v>10000</v>
      </c>
    </row>
    <row r="511" spans="1:6" ht="15" x14ac:dyDescent="0.25">
      <c r="A511" s="35" t="s">
        <v>76</v>
      </c>
      <c r="B511" s="36" t="s">
        <v>60</v>
      </c>
      <c r="C511" s="37" t="s">
        <v>710</v>
      </c>
      <c r="D511" s="38">
        <v>10000</v>
      </c>
      <c r="E511" s="39" t="s">
        <v>90</v>
      </c>
      <c r="F511" s="40">
        <f t="shared" si="7"/>
        <v>10000</v>
      </c>
    </row>
    <row r="512" spans="1:6" ht="18.75" customHeight="1" x14ac:dyDescent="0.25">
      <c r="A512" s="35" t="s">
        <v>68</v>
      </c>
      <c r="B512" s="36" t="s">
        <v>60</v>
      </c>
      <c r="C512" s="37" t="s">
        <v>711</v>
      </c>
      <c r="D512" s="38">
        <v>15000</v>
      </c>
      <c r="E512" s="39">
        <v>5500</v>
      </c>
      <c r="F512" s="40">
        <f t="shared" si="7"/>
        <v>9500</v>
      </c>
    </row>
    <row r="513" spans="1:6" ht="37.700000000000003" customHeight="1" x14ac:dyDescent="0.25">
      <c r="A513" s="35" t="s">
        <v>493</v>
      </c>
      <c r="B513" s="36" t="s">
        <v>60</v>
      </c>
      <c r="C513" s="37" t="s">
        <v>712</v>
      </c>
      <c r="D513" s="38">
        <v>15000</v>
      </c>
      <c r="E513" s="39">
        <v>5500</v>
      </c>
      <c r="F513" s="40">
        <f t="shared" si="7"/>
        <v>9500</v>
      </c>
    </row>
    <row r="514" spans="1:6" ht="18.75" customHeight="1" x14ac:dyDescent="0.25">
      <c r="A514" s="35" t="s">
        <v>72</v>
      </c>
      <c r="B514" s="36" t="s">
        <v>60</v>
      </c>
      <c r="C514" s="37" t="s">
        <v>713</v>
      </c>
      <c r="D514" s="38">
        <v>15000</v>
      </c>
      <c r="E514" s="39">
        <v>5500</v>
      </c>
      <c r="F514" s="40">
        <f t="shared" si="7"/>
        <v>9500</v>
      </c>
    </row>
    <row r="515" spans="1:6" ht="18.75" customHeight="1" x14ac:dyDescent="0.25">
      <c r="A515" s="35" t="s">
        <v>74</v>
      </c>
      <c r="B515" s="36" t="s">
        <v>60</v>
      </c>
      <c r="C515" s="37" t="s">
        <v>714</v>
      </c>
      <c r="D515" s="38">
        <v>15000</v>
      </c>
      <c r="E515" s="39">
        <v>5500</v>
      </c>
      <c r="F515" s="40">
        <f t="shared" si="7"/>
        <v>9500</v>
      </c>
    </row>
    <row r="516" spans="1:6" ht="15" x14ac:dyDescent="0.25">
      <c r="A516" s="35" t="s">
        <v>76</v>
      </c>
      <c r="B516" s="36" t="s">
        <v>60</v>
      </c>
      <c r="C516" s="37" t="s">
        <v>715</v>
      </c>
      <c r="D516" s="38">
        <v>15000</v>
      </c>
      <c r="E516" s="39">
        <v>5500</v>
      </c>
      <c r="F516" s="40">
        <f t="shared" si="7"/>
        <v>9500</v>
      </c>
    </row>
    <row r="517" spans="1:6" ht="28.15" customHeight="1" x14ac:dyDescent="0.25">
      <c r="A517" s="23" t="s">
        <v>716</v>
      </c>
      <c r="B517" s="24" t="s">
        <v>60</v>
      </c>
      <c r="C517" s="25" t="s">
        <v>717</v>
      </c>
      <c r="D517" s="26">
        <v>134842100</v>
      </c>
      <c r="E517" s="27">
        <v>22027600</v>
      </c>
      <c r="F517" s="28">
        <f t="shared" si="7"/>
        <v>112814500</v>
      </c>
    </row>
    <row r="518" spans="1:6" ht="28.15" customHeight="1" x14ac:dyDescent="0.25">
      <c r="A518" s="23" t="s">
        <v>718</v>
      </c>
      <c r="B518" s="24" t="s">
        <v>60</v>
      </c>
      <c r="C518" s="25" t="s">
        <v>719</v>
      </c>
      <c r="D518" s="26">
        <v>130342100</v>
      </c>
      <c r="E518" s="27">
        <v>22027600</v>
      </c>
      <c r="F518" s="28">
        <f t="shared" si="7"/>
        <v>108314500</v>
      </c>
    </row>
    <row r="519" spans="1:6" ht="18.75" customHeight="1" x14ac:dyDescent="0.25">
      <c r="A519" s="35" t="s">
        <v>674</v>
      </c>
      <c r="B519" s="36" t="s">
        <v>60</v>
      </c>
      <c r="C519" s="37" t="s">
        <v>720</v>
      </c>
      <c r="D519" s="38">
        <v>130342100</v>
      </c>
      <c r="E519" s="39">
        <v>22027600</v>
      </c>
      <c r="F519" s="40">
        <f t="shared" si="7"/>
        <v>108314500</v>
      </c>
    </row>
    <row r="520" spans="1:6" ht="18.75" customHeight="1" x14ac:dyDescent="0.25">
      <c r="A520" s="35" t="s">
        <v>721</v>
      </c>
      <c r="B520" s="36" t="s">
        <v>60</v>
      </c>
      <c r="C520" s="37" t="s">
        <v>722</v>
      </c>
      <c r="D520" s="38">
        <v>130342100</v>
      </c>
      <c r="E520" s="39">
        <v>22027600</v>
      </c>
      <c r="F520" s="40">
        <f t="shared" si="7"/>
        <v>108314500</v>
      </c>
    </row>
    <row r="521" spans="1:6" ht="15" x14ac:dyDescent="0.25">
      <c r="A521" s="35" t="s">
        <v>320</v>
      </c>
      <c r="B521" s="36" t="s">
        <v>60</v>
      </c>
      <c r="C521" s="37" t="s">
        <v>723</v>
      </c>
      <c r="D521" s="38">
        <v>129977500</v>
      </c>
      <c r="E521" s="39">
        <v>21663000</v>
      </c>
      <c r="F521" s="40">
        <f t="shared" si="7"/>
        <v>108314500</v>
      </c>
    </row>
    <row r="522" spans="1:6" ht="15" x14ac:dyDescent="0.25">
      <c r="A522" s="35" t="s">
        <v>724</v>
      </c>
      <c r="B522" s="36" t="s">
        <v>60</v>
      </c>
      <c r="C522" s="37" t="s">
        <v>725</v>
      </c>
      <c r="D522" s="38">
        <v>129977500</v>
      </c>
      <c r="E522" s="39">
        <v>21663000</v>
      </c>
      <c r="F522" s="40">
        <f t="shared" si="7"/>
        <v>108314500</v>
      </c>
    </row>
    <row r="523" spans="1:6" ht="15" x14ac:dyDescent="0.25">
      <c r="A523" s="35" t="s">
        <v>39</v>
      </c>
      <c r="B523" s="36" t="s">
        <v>60</v>
      </c>
      <c r="C523" s="37" t="s">
        <v>726</v>
      </c>
      <c r="D523" s="38">
        <v>129977500</v>
      </c>
      <c r="E523" s="39">
        <v>21663000</v>
      </c>
      <c r="F523" s="40">
        <f t="shared" si="7"/>
        <v>108314500</v>
      </c>
    </row>
    <row r="524" spans="1:6" ht="15" x14ac:dyDescent="0.25">
      <c r="A524" s="35" t="s">
        <v>320</v>
      </c>
      <c r="B524" s="36" t="s">
        <v>60</v>
      </c>
      <c r="C524" s="37" t="s">
        <v>727</v>
      </c>
      <c r="D524" s="38">
        <v>364600</v>
      </c>
      <c r="E524" s="39">
        <v>364600</v>
      </c>
      <c r="F524" s="40" t="str">
        <f t="shared" si="7"/>
        <v>-</v>
      </c>
    </row>
    <row r="525" spans="1:6" ht="15" x14ac:dyDescent="0.25">
      <c r="A525" s="35" t="s">
        <v>724</v>
      </c>
      <c r="B525" s="36" t="s">
        <v>60</v>
      </c>
      <c r="C525" s="37" t="s">
        <v>728</v>
      </c>
      <c r="D525" s="38">
        <v>364600</v>
      </c>
      <c r="E525" s="39">
        <v>364600</v>
      </c>
      <c r="F525" s="40" t="str">
        <f t="shared" si="7"/>
        <v>-</v>
      </c>
    </row>
    <row r="526" spans="1:6" ht="15" x14ac:dyDescent="0.25">
      <c r="A526" s="35" t="s">
        <v>39</v>
      </c>
      <c r="B526" s="36" t="s">
        <v>60</v>
      </c>
      <c r="C526" s="37" t="s">
        <v>729</v>
      </c>
      <c r="D526" s="38">
        <v>364600</v>
      </c>
      <c r="E526" s="39">
        <v>364600</v>
      </c>
      <c r="F526" s="40" t="str">
        <f t="shared" si="7"/>
        <v>-</v>
      </c>
    </row>
    <row r="527" spans="1:6" ht="18.75" customHeight="1" x14ac:dyDescent="0.25">
      <c r="A527" s="23" t="s">
        <v>730</v>
      </c>
      <c r="B527" s="24" t="s">
        <v>60</v>
      </c>
      <c r="C527" s="25" t="s">
        <v>731</v>
      </c>
      <c r="D527" s="26">
        <v>4500000</v>
      </c>
      <c r="E527" s="27" t="s">
        <v>90</v>
      </c>
      <c r="F527" s="28">
        <f t="shared" ref="F527:F590" si="8">IF(OR(D527="-",IF(E527="-",0,E527)&gt;=IF(D527="-",0,D527)),"-",IF(D527="-",0,D527)-IF(E527="-",0,E527))</f>
        <v>4500000</v>
      </c>
    </row>
    <row r="528" spans="1:6" ht="18.75" customHeight="1" x14ac:dyDescent="0.25">
      <c r="A528" s="35" t="s">
        <v>674</v>
      </c>
      <c r="B528" s="36" t="s">
        <v>60</v>
      </c>
      <c r="C528" s="37" t="s">
        <v>732</v>
      </c>
      <c r="D528" s="38">
        <v>4500000</v>
      </c>
      <c r="E528" s="39" t="s">
        <v>90</v>
      </c>
      <c r="F528" s="40">
        <f t="shared" si="8"/>
        <v>4500000</v>
      </c>
    </row>
    <row r="529" spans="1:6" ht="18.75" customHeight="1" x14ac:dyDescent="0.25">
      <c r="A529" s="35" t="s">
        <v>721</v>
      </c>
      <c r="B529" s="36" t="s">
        <v>60</v>
      </c>
      <c r="C529" s="37" t="s">
        <v>733</v>
      </c>
      <c r="D529" s="38">
        <v>4500000</v>
      </c>
      <c r="E529" s="39" t="s">
        <v>90</v>
      </c>
      <c r="F529" s="40">
        <f t="shared" si="8"/>
        <v>4500000</v>
      </c>
    </row>
    <row r="530" spans="1:6" ht="15" x14ac:dyDescent="0.25">
      <c r="A530" s="35" t="s">
        <v>320</v>
      </c>
      <c r="B530" s="36" t="s">
        <v>60</v>
      </c>
      <c r="C530" s="37" t="s">
        <v>734</v>
      </c>
      <c r="D530" s="38">
        <v>4500000</v>
      </c>
      <c r="E530" s="39" t="s">
        <v>90</v>
      </c>
      <c r="F530" s="40">
        <f t="shared" si="8"/>
        <v>4500000</v>
      </c>
    </row>
    <row r="531" spans="1:6" ht="15" x14ac:dyDescent="0.25">
      <c r="A531" s="35" t="s">
        <v>51</v>
      </c>
      <c r="B531" s="36" t="s">
        <v>60</v>
      </c>
      <c r="C531" s="37" t="s">
        <v>735</v>
      </c>
      <c r="D531" s="38">
        <v>4500000</v>
      </c>
      <c r="E531" s="39" t="s">
        <v>90</v>
      </c>
      <c r="F531" s="40">
        <f t="shared" si="8"/>
        <v>4500000</v>
      </c>
    </row>
    <row r="532" spans="1:6" ht="18.75" customHeight="1" x14ac:dyDescent="0.25">
      <c r="A532" s="35" t="s">
        <v>736</v>
      </c>
      <c r="B532" s="36" t="s">
        <v>60</v>
      </c>
      <c r="C532" s="37" t="s">
        <v>737</v>
      </c>
      <c r="D532" s="38">
        <v>852302300</v>
      </c>
      <c r="E532" s="39">
        <v>167350259.25999999</v>
      </c>
      <c r="F532" s="40">
        <f t="shared" si="8"/>
        <v>684952040.74000001</v>
      </c>
    </row>
    <row r="533" spans="1:6" ht="15" x14ac:dyDescent="0.25">
      <c r="A533" s="23" t="s">
        <v>303</v>
      </c>
      <c r="B533" s="24" t="s">
        <v>60</v>
      </c>
      <c r="C533" s="25" t="s">
        <v>738</v>
      </c>
      <c r="D533" s="26">
        <v>568500</v>
      </c>
      <c r="E533" s="27" t="s">
        <v>90</v>
      </c>
      <c r="F533" s="28">
        <f t="shared" si="8"/>
        <v>568500</v>
      </c>
    </row>
    <row r="534" spans="1:6" ht="15" x14ac:dyDescent="0.25">
      <c r="A534" s="23" t="s">
        <v>305</v>
      </c>
      <c r="B534" s="24" t="s">
        <v>60</v>
      </c>
      <c r="C534" s="25" t="s">
        <v>739</v>
      </c>
      <c r="D534" s="26">
        <v>568500</v>
      </c>
      <c r="E534" s="27" t="s">
        <v>90</v>
      </c>
      <c r="F534" s="28">
        <f t="shared" si="8"/>
        <v>568500</v>
      </c>
    </row>
    <row r="535" spans="1:6" ht="18.75" customHeight="1" x14ac:dyDescent="0.25">
      <c r="A535" s="35" t="s">
        <v>307</v>
      </c>
      <c r="B535" s="36" t="s">
        <v>60</v>
      </c>
      <c r="C535" s="37" t="s">
        <v>740</v>
      </c>
      <c r="D535" s="38">
        <v>568500</v>
      </c>
      <c r="E535" s="39" t="s">
        <v>90</v>
      </c>
      <c r="F535" s="40">
        <f t="shared" si="8"/>
        <v>568500</v>
      </c>
    </row>
    <row r="536" spans="1:6" ht="28.15" customHeight="1" x14ac:dyDescent="0.25">
      <c r="A536" s="35" t="s">
        <v>309</v>
      </c>
      <c r="B536" s="36" t="s">
        <v>60</v>
      </c>
      <c r="C536" s="37" t="s">
        <v>741</v>
      </c>
      <c r="D536" s="38">
        <v>568500</v>
      </c>
      <c r="E536" s="39" t="s">
        <v>90</v>
      </c>
      <c r="F536" s="40">
        <f t="shared" si="8"/>
        <v>568500</v>
      </c>
    </row>
    <row r="537" spans="1:6" ht="18.75" customHeight="1" x14ac:dyDescent="0.25">
      <c r="A537" s="35" t="s">
        <v>201</v>
      </c>
      <c r="B537" s="36" t="s">
        <v>60</v>
      </c>
      <c r="C537" s="37" t="s">
        <v>742</v>
      </c>
      <c r="D537" s="38">
        <v>568500</v>
      </c>
      <c r="E537" s="39" t="s">
        <v>90</v>
      </c>
      <c r="F537" s="40">
        <f t="shared" si="8"/>
        <v>568500</v>
      </c>
    </row>
    <row r="538" spans="1:6" ht="15" x14ac:dyDescent="0.25">
      <c r="A538" s="35" t="s">
        <v>277</v>
      </c>
      <c r="B538" s="36" t="s">
        <v>60</v>
      </c>
      <c r="C538" s="37" t="s">
        <v>743</v>
      </c>
      <c r="D538" s="38">
        <v>568500</v>
      </c>
      <c r="E538" s="39" t="s">
        <v>90</v>
      </c>
      <c r="F538" s="40">
        <f t="shared" si="8"/>
        <v>568500</v>
      </c>
    </row>
    <row r="539" spans="1:6" ht="15" x14ac:dyDescent="0.25">
      <c r="A539" s="35" t="s">
        <v>288</v>
      </c>
      <c r="B539" s="36" t="s">
        <v>60</v>
      </c>
      <c r="C539" s="37" t="s">
        <v>744</v>
      </c>
      <c r="D539" s="38">
        <v>568500</v>
      </c>
      <c r="E539" s="39" t="s">
        <v>90</v>
      </c>
      <c r="F539" s="40">
        <f t="shared" si="8"/>
        <v>568500</v>
      </c>
    </row>
    <row r="540" spans="1:6" ht="15" x14ac:dyDescent="0.25">
      <c r="A540" s="23" t="s">
        <v>460</v>
      </c>
      <c r="B540" s="24" t="s">
        <v>60</v>
      </c>
      <c r="C540" s="25" t="s">
        <v>745</v>
      </c>
      <c r="D540" s="26">
        <v>810240930</v>
      </c>
      <c r="E540" s="27">
        <v>162285585.58000001</v>
      </c>
      <c r="F540" s="28">
        <f t="shared" si="8"/>
        <v>647955344.41999996</v>
      </c>
    </row>
    <row r="541" spans="1:6" ht="15" x14ac:dyDescent="0.25">
      <c r="A541" s="23" t="s">
        <v>462</v>
      </c>
      <c r="B541" s="24" t="s">
        <v>60</v>
      </c>
      <c r="C541" s="25" t="s">
        <v>746</v>
      </c>
      <c r="D541" s="26">
        <v>266449700</v>
      </c>
      <c r="E541" s="27">
        <v>53466907</v>
      </c>
      <c r="F541" s="28">
        <f t="shared" si="8"/>
        <v>212982793</v>
      </c>
    </row>
    <row r="542" spans="1:6" ht="18.75" customHeight="1" x14ac:dyDescent="0.25">
      <c r="A542" s="35" t="s">
        <v>747</v>
      </c>
      <c r="B542" s="36" t="s">
        <v>60</v>
      </c>
      <c r="C542" s="37" t="s">
        <v>748</v>
      </c>
      <c r="D542" s="38">
        <v>266449700</v>
      </c>
      <c r="E542" s="39">
        <v>53466907</v>
      </c>
      <c r="F542" s="40">
        <f t="shared" si="8"/>
        <v>212982793</v>
      </c>
    </row>
    <row r="543" spans="1:6" ht="28.15" customHeight="1" x14ac:dyDescent="0.25">
      <c r="A543" s="35" t="s">
        <v>749</v>
      </c>
      <c r="B543" s="36" t="s">
        <v>60</v>
      </c>
      <c r="C543" s="37" t="s">
        <v>750</v>
      </c>
      <c r="D543" s="38">
        <v>266449700</v>
      </c>
      <c r="E543" s="39">
        <v>53466907</v>
      </c>
      <c r="F543" s="40">
        <f t="shared" si="8"/>
        <v>212982793</v>
      </c>
    </row>
    <row r="544" spans="1:6" ht="18.75" customHeight="1" x14ac:dyDescent="0.25">
      <c r="A544" s="35" t="s">
        <v>201</v>
      </c>
      <c r="B544" s="36" t="s">
        <v>60</v>
      </c>
      <c r="C544" s="37" t="s">
        <v>751</v>
      </c>
      <c r="D544" s="38">
        <v>98375500</v>
      </c>
      <c r="E544" s="39">
        <v>17947920</v>
      </c>
      <c r="F544" s="40">
        <f t="shared" si="8"/>
        <v>80427580</v>
      </c>
    </row>
    <row r="545" spans="1:6" ht="15" x14ac:dyDescent="0.25">
      <c r="A545" s="35" t="s">
        <v>277</v>
      </c>
      <c r="B545" s="36" t="s">
        <v>60</v>
      </c>
      <c r="C545" s="37" t="s">
        <v>752</v>
      </c>
      <c r="D545" s="38">
        <v>98375500</v>
      </c>
      <c r="E545" s="39">
        <v>17947920</v>
      </c>
      <c r="F545" s="40">
        <f t="shared" si="8"/>
        <v>80427580</v>
      </c>
    </row>
    <row r="546" spans="1:6" ht="37.700000000000003" customHeight="1" x14ac:dyDescent="0.25">
      <c r="A546" s="35" t="s">
        <v>279</v>
      </c>
      <c r="B546" s="36" t="s">
        <v>60</v>
      </c>
      <c r="C546" s="37" t="s">
        <v>753</v>
      </c>
      <c r="D546" s="38">
        <v>98375500</v>
      </c>
      <c r="E546" s="39">
        <v>17947920</v>
      </c>
      <c r="F546" s="40">
        <f t="shared" si="8"/>
        <v>80427580</v>
      </c>
    </row>
    <row r="547" spans="1:6" ht="18.75" customHeight="1" x14ac:dyDescent="0.25">
      <c r="A547" s="35" t="s">
        <v>201</v>
      </c>
      <c r="B547" s="36" t="s">
        <v>60</v>
      </c>
      <c r="C547" s="37" t="s">
        <v>754</v>
      </c>
      <c r="D547" s="38">
        <v>13900000</v>
      </c>
      <c r="E547" s="39">
        <v>1970823</v>
      </c>
      <c r="F547" s="40">
        <f t="shared" si="8"/>
        <v>11929177</v>
      </c>
    </row>
    <row r="548" spans="1:6" ht="15" x14ac:dyDescent="0.25">
      <c r="A548" s="35" t="s">
        <v>277</v>
      </c>
      <c r="B548" s="36" t="s">
        <v>60</v>
      </c>
      <c r="C548" s="37" t="s">
        <v>755</v>
      </c>
      <c r="D548" s="38">
        <v>13900000</v>
      </c>
      <c r="E548" s="39">
        <v>1970823</v>
      </c>
      <c r="F548" s="40">
        <f t="shared" si="8"/>
        <v>11929177</v>
      </c>
    </row>
    <row r="549" spans="1:6" ht="15" x14ac:dyDescent="0.25">
      <c r="A549" s="35" t="s">
        <v>288</v>
      </c>
      <c r="B549" s="36" t="s">
        <v>60</v>
      </c>
      <c r="C549" s="37" t="s">
        <v>756</v>
      </c>
      <c r="D549" s="38">
        <v>13900000</v>
      </c>
      <c r="E549" s="39">
        <v>1970823</v>
      </c>
      <c r="F549" s="40">
        <f t="shared" si="8"/>
        <v>11929177</v>
      </c>
    </row>
    <row r="550" spans="1:6" ht="18.75" customHeight="1" x14ac:dyDescent="0.25">
      <c r="A550" s="35" t="s">
        <v>201</v>
      </c>
      <c r="B550" s="36" t="s">
        <v>60</v>
      </c>
      <c r="C550" s="37" t="s">
        <v>757</v>
      </c>
      <c r="D550" s="38">
        <v>154174200</v>
      </c>
      <c r="E550" s="39">
        <v>33548164</v>
      </c>
      <c r="F550" s="40">
        <f t="shared" si="8"/>
        <v>120626036</v>
      </c>
    </row>
    <row r="551" spans="1:6" ht="15" x14ac:dyDescent="0.25">
      <c r="A551" s="35" t="s">
        <v>277</v>
      </c>
      <c r="B551" s="36" t="s">
        <v>60</v>
      </c>
      <c r="C551" s="37" t="s">
        <v>758</v>
      </c>
      <c r="D551" s="38">
        <v>154174200</v>
      </c>
      <c r="E551" s="39">
        <v>33548164</v>
      </c>
      <c r="F551" s="40">
        <f t="shared" si="8"/>
        <v>120626036</v>
      </c>
    </row>
    <row r="552" spans="1:6" ht="37.700000000000003" customHeight="1" x14ac:dyDescent="0.25">
      <c r="A552" s="35" t="s">
        <v>279</v>
      </c>
      <c r="B552" s="36" t="s">
        <v>60</v>
      </c>
      <c r="C552" s="37" t="s">
        <v>759</v>
      </c>
      <c r="D552" s="38">
        <v>154174200</v>
      </c>
      <c r="E552" s="39">
        <v>33548164</v>
      </c>
      <c r="F552" s="40">
        <f t="shared" si="8"/>
        <v>120626036</v>
      </c>
    </row>
    <row r="553" spans="1:6" ht="15" x14ac:dyDescent="0.25">
      <c r="A553" s="23" t="s">
        <v>760</v>
      </c>
      <c r="B553" s="24" t="s">
        <v>60</v>
      </c>
      <c r="C553" s="25" t="s">
        <v>761</v>
      </c>
      <c r="D553" s="26">
        <v>496706900</v>
      </c>
      <c r="E553" s="27">
        <v>103798959.68000001</v>
      </c>
      <c r="F553" s="28">
        <f t="shared" si="8"/>
        <v>392907940.31999999</v>
      </c>
    </row>
    <row r="554" spans="1:6" ht="18.75" customHeight="1" x14ac:dyDescent="0.25">
      <c r="A554" s="35" t="s">
        <v>747</v>
      </c>
      <c r="B554" s="36" t="s">
        <v>60</v>
      </c>
      <c r="C554" s="37" t="s">
        <v>762</v>
      </c>
      <c r="D554" s="38">
        <v>496606900</v>
      </c>
      <c r="E554" s="39">
        <v>103798959.68000001</v>
      </c>
      <c r="F554" s="40">
        <f t="shared" si="8"/>
        <v>392807940.31999999</v>
      </c>
    </row>
    <row r="555" spans="1:6" ht="18.75" customHeight="1" x14ac:dyDescent="0.25">
      <c r="A555" s="35" t="s">
        <v>763</v>
      </c>
      <c r="B555" s="36" t="s">
        <v>60</v>
      </c>
      <c r="C555" s="37" t="s">
        <v>764</v>
      </c>
      <c r="D555" s="38">
        <v>1274500</v>
      </c>
      <c r="E555" s="39" t="s">
        <v>90</v>
      </c>
      <c r="F555" s="40">
        <f t="shared" si="8"/>
        <v>1274500</v>
      </c>
    </row>
    <row r="556" spans="1:6" ht="18.75" customHeight="1" x14ac:dyDescent="0.25">
      <c r="A556" s="35" t="s">
        <v>201</v>
      </c>
      <c r="B556" s="36" t="s">
        <v>60</v>
      </c>
      <c r="C556" s="37" t="s">
        <v>765</v>
      </c>
      <c r="D556" s="38">
        <v>500000</v>
      </c>
      <c r="E556" s="39" t="s">
        <v>90</v>
      </c>
      <c r="F556" s="40">
        <f t="shared" si="8"/>
        <v>500000</v>
      </c>
    </row>
    <row r="557" spans="1:6" ht="15" x14ac:dyDescent="0.25">
      <c r="A557" s="35" t="s">
        <v>277</v>
      </c>
      <c r="B557" s="36" t="s">
        <v>60</v>
      </c>
      <c r="C557" s="37" t="s">
        <v>766</v>
      </c>
      <c r="D557" s="38">
        <v>500000</v>
      </c>
      <c r="E557" s="39" t="s">
        <v>90</v>
      </c>
      <c r="F557" s="40">
        <f t="shared" si="8"/>
        <v>500000</v>
      </c>
    </row>
    <row r="558" spans="1:6" ht="15" x14ac:dyDescent="0.25">
      <c r="A558" s="35" t="s">
        <v>288</v>
      </c>
      <c r="B558" s="36" t="s">
        <v>60</v>
      </c>
      <c r="C558" s="37" t="s">
        <v>767</v>
      </c>
      <c r="D558" s="38">
        <v>500000</v>
      </c>
      <c r="E558" s="39" t="s">
        <v>90</v>
      </c>
      <c r="F558" s="40">
        <f t="shared" si="8"/>
        <v>500000</v>
      </c>
    </row>
    <row r="559" spans="1:6" ht="18.75" customHeight="1" x14ac:dyDescent="0.25">
      <c r="A559" s="35" t="s">
        <v>201</v>
      </c>
      <c r="B559" s="36" t="s">
        <v>60</v>
      </c>
      <c r="C559" s="37" t="s">
        <v>768</v>
      </c>
      <c r="D559" s="38">
        <v>774500</v>
      </c>
      <c r="E559" s="39" t="s">
        <v>90</v>
      </c>
      <c r="F559" s="40">
        <f t="shared" si="8"/>
        <v>774500</v>
      </c>
    </row>
    <row r="560" spans="1:6" ht="15" x14ac:dyDescent="0.25">
      <c r="A560" s="35" t="s">
        <v>277</v>
      </c>
      <c r="B560" s="36" t="s">
        <v>60</v>
      </c>
      <c r="C560" s="37" t="s">
        <v>769</v>
      </c>
      <c r="D560" s="38">
        <v>774500</v>
      </c>
      <c r="E560" s="39" t="s">
        <v>90</v>
      </c>
      <c r="F560" s="40">
        <f t="shared" si="8"/>
        <v>774500</v>
      </c>
    </row>
    <row r="561" spans="1:6" ht="15" x14ac:dyDescent="0.25">
      <c r="A561" s="35" t="s">
        <v>288</v>
      </c>
      <c r="B561" s="36" t="s">
        <v>60</v>
      </c>
      <c r="C561" s="37" t="s">
        <v>770</v>
      </c>
      <c r="D561" s="38">
        <v>774500</v>
      </c>
      <c r="E561" s="39" t="s">
        <v>90</v>
      </c>
      <c r="F561" s="40">
        <f t="shared" si="8"/>
        <v>774500</v>
      </c>
    </row>
    <row r="562" spans="1:6" ht="15" x14ac:dyDescent="0.25">
      <c r="A562" s="35" t="s">
        <v>771</v>
      </c>
      <c r="B562" s="36" t="s">
        <v>60</v>
      </c>
      <c r="C562" s="37" t="s">
        <v>772</v>
      </c>
      <c r="D562" s="38">
        <v>36770500</v>
      </c>
      <c r="E562" s="39">
        <v>1244514.67</v>
      </c>
      <c r="F562" s="40">
        <f t="shared" si="8"/>
        <v>35525985.329999998</v>
      </c>
    </row>
    <row r="563" spans="1:6" ht="18.75" customHeight="1" x14ac:dyDescent="0.25">
      <c r="A563" s="35" t="s">
        <v>201</v>
      </c>
      <c r="B563" s="36" t="s">
        <v>60</v>
      </c>
      <c r="C563" s="37" t="s">
        <v>773</v>
      </c>
      <c r="D563" s="38">
        <v>1406100</v>
      </c>
      <c r="E563" s="39">
        <v>248540</v>
      </c>
      <c r="F563" s="40">
        <f t="shared" si="8"/>
        <v>1157560</v>
      </c>
    </row>
    <row r="564" spans="1:6" ht="15" x14ac:dyDescent="0.25">
      <c r="A564" s="35" t="s">
        <v>277</v>
      </c>
      <c r="B564" s="36" t="s">
        <v>60</v>
      </c>
      <c r="C564" s="37" t="s">
        <v>774</v>
      </c>
      <c r="D564" s="38">
        <v>1406100</v>
      </c>
      <c r="E564" s="39">
        <v>248540</v>
      </c>
      <c r="F564" s="40">
        <f t="shared" si="8"/>
        <v>1157560</v>
      </c>
    </row>
    <row r="565" spans="1:6" ht="15" x14ac:dyDescent="0.25">
      <c r="A565" s="35" t="s">
        <v>288</v>
      </c>
      <c r="B565" s="36" t="s">
        <v>60</v>
      </c>
      <c r="C565" s="37" t="s">
        <v>775</v>
      </c>
      <c r="D565" s="38">
        <v>1406100</v>
      </c>
      <c r="E565" s="39">
        <v>248540</v>
      </c>
      <c r="F565" s="40">
        <f t="shared" si="8"/>
        <v>1157560</v>
      </c>
    </row>
    <row r="566" spans="1:6" ht="18.75" customHeight="1" x14ac:dyDescent="0.25">
      <c r="A566" s="35" t="s">
        <v>201</v>
      </c>
      <c r="B566" s="36" t="s">
        <v>60</v>
      </c>
      <c r="C566" s="37" t="s">
        <v>776</v>
      </c>
      <c r="D566" s="38">
        <v>2866500</v>
      </c>
      <c r="E566" s="39" t="s">
        <v>90</v>
      </c>
      <c r="F566" s="40">
        <f t="shared" si="8"/>
        <v>2866500</v>
      </c>
    </row>
    <row r="567" spans="1:6" ht="15" x14ac:dyDescent="0.25">
      <c r="A567" s="35" t="s">
        <v>277</v>
      </c>
      <c r="B567" s="36" t="s">
        <v>60</v>
      </c>
      <c r="C567" s="37" t="s">
        <v>777</v>
      </c>
      <c r="D567" s="38">
        <v>2866500</v>
      </c>
      <c r="E567" s="39" t="s">
        <v>90</v>
      </c>
      <c r="F567" s="40">
        <f t="shared" si="8"/>
        <v>2866500</v>
      </c>
    </row>
    <row r="568" spans="1:6" ht="15" x14ac:dyDescent="0.25">
      <c r="A568" s="35" t="s">
        <v>288</v>
      </c>
      <c r="B568" s="36" t="s">
        <v>60</v>
      </c>
      <c r="C568" s="37" t="s">
        <v>778</v>
      </c>
      <c r="D568" s="38">
        <v>2866500</v>
      </c>
      <c r="E568" s="39" t="s">
        <v>90</v>
      </c>
      <c r="F568" s="40">
        <f t="shared" si="8"/>
        <v>2866500</v>
      </c>
    </row>
    <row r="569" spans="1:6" ht="18.75" customHeight="1" x14ac:dyDescent="0.25">
      <c r="A569" s="35" t="s">
        <v>201</v>
      </c>
      <c r="B569" s="36" t="s">
        <v>60</v>
      </c>
      <c r="C569" s="37" t="s">
        <v>779</v>
      </c>
      <c r="D569" s="38">
        <v>32497900</v>
      </c>
      <c r="E569" s="39">
        <v>995974.67</v>
      </c>
      <c r="F569" s="40">
        <f t="shared" si="8"/>
        <v>31501925.329999998</v>
      </c>
    </row>
    <row r="570" spans="1:6" ht="15" x14ac:dyDescent="0.25">
      <c r="A570" s="35" t="s">
        <v>277</v>
      </c>
      <c r="B570" s="36" t="s">
        <v>60</v>
      </c>
      <c r="C570" s="37" t="s">
        <v>780</v>
      </c>
      <c r="D570" s="38">
        <v>32497900</v>
      </c>
      <c r="E570" s="39">
        <v>995974.67</v>
      </c>
      <c r="F570" s="40">
        <f t="shared" si="8"/>
        <v>31501925.329999998</v>
      </c>
    </row>
    <row r="571" spans="1:6" ht="15" x14ac:dyDescent="0.25">
      <c r="A571" s="35" t="s">
        <v>288</v>
      </c>
      <c r="B571" s="36" t="s">
        <v>60</v>
      </c>
      <c r="C571" s="37" t="s">
        <v>781</v>
      </c>
      <c r="D571" s="38">
        <v>32497900</v>
      </c>
      <c r="E571" s="39">
        <v>995974.67</v>
      </c>
      <c r="F571" s="40">
        <f t="shared" si="8"/>
        <v>31501925.329999998</v>
      </c>
    </row>
    <row r="572" spans="1:6" ht="28.15" customHeight="1" x14ac:dyDescent="0.25">
      <c r="A572" s="35" t="s">
        <v>749</v>
      </c>
      <c r="B572" s="36" t="s">
        <v>60</v>
      </c>
      <c r="C572" s="37" t="s">
        <v>782</v>
      </c>
      <c r="D572" s="38">
        <v>458561900</v>
      </c>
      <c r="E572" s="39">
        <v>102554445.01000001</v>
      </c>
      <c r="F572" s="40">
        <f t="shared" si="8"/>
        <v>356007454.99000001</v>
      </c>
    </row>
    <row r="573" spans="1:6" ht="18.75" customHeight="1" x14ac:dyDescent="0.25">
      <c r="A573" s="35" t="s">
        <v>201</v>
      </c>
      <c r="B573" s="36" t="s">
        <v>60</v>
      </c>
      <c r="C573" s="37" t="s">
        <v>783</v>
      </c>
      <c r="D573" s="38">
        <v>74540200</v>
      </c>
      <c r="E573" s="39">
        <v>15124685</v>
      </c>
      <c r="F573" s="40">
        <f t="shared" si="8"/>
        <v>59415515</v>
      </c>
    </row>
    <row r="574" spans="1:6" ht="15" x14ac:dyDescent="0.25">
      <c r="A574" s="35" t="s">
        <v>277</v>
      </c>
      <c r="B574" s="36" t="s">
        <v>60</v>
      </c>
      <c r="C574" s="37" t="s">
        <v>784</v>
      </c>
      <c r="D574" s="38">
        <v>74540200</v>
      </c>
      <c r="E574" s="39">
        <v>15124685</v>
      </c>
      <c r="F574" s="40">
        <f t="shared" si="8"/>
        <v>59415515</v>
      </c>
    </row>
    <row r="575" spans="1:6" ht="37.700000000000003" customHeight="1" x14ac:dyDescent="0.25">
      <c r="A575" s="35" t="s">
        <v>279</v>
      </c>
      <c r="B575" s="36" t="s">
        <v>60</v>
      </c>
      <c r="C575" s="37" t="s">
        <v>785</v>
      </c>
      <c r="D575" s="38">
        <v>74540200</v>
      </c>
      <c r="E575" s="39">
        <v>15124685</v>
      </c>
      <c r="F575" s="40">
        <f t="shared" si="8"/>
        <v>59415515</v>
      </c>
    </row>
    <row r="576" spans="1:6" ht="18.75" customHeight="1" x14ac:dyDescent="0.25">
      <c r="A576" s="35" t="s">
        <v>201</v>
      </c>
      <c r="B576" s="36" t="s">
        <v>60</v>
      </c>
      <c r="C576" s="37" t="s">
        <v>786</v>
      </c>
      <c r="D576" s="38">
        <v>26235300</v>
      </c>
      <c r="E576" s="39">
        <v>4298414</v>
      </c>
      <c r="F576" s="40">
        <f t="shared" si="8"/>
        <v>21936886</v>
      </c>
    </row>
    <row r="577" spans="1:6" ht="15" x14ac:dyDescent="0.25">
      <c r="A577" s="35" t="s">
        <v>277</v>
      </c>
      <c r="B577" s="36" t="s">
        <v>60</v>
      </c>
      <c r="C577" s="37" t="s">
        <v>787</v>
      </c>
      <c r="D577" s="38">
        <v>26235300</v>
      </c>
      <c r="E577" s="39">
        <v>4298414</v>
      </c>
      <c r="F577" s="40">
        <f t="shared" si="8"/>
        <v>21936886</v>
      </c>
    </row>
    <row r="578" spans="1:6" ht="15" x14ac:dyDescent="0.25">
      <c r="A578" s="35" t="s">
        <v>288</v>
      </c>
      <c r="B578" s="36" t="s">
        <v>60</v>
      </c>
      <c r="C578" s="37" t="s">
        <v>788</v>
      </c>
      <c r="D578" s="38">
        <v>26235300</v>
      </c>
      <c r="E578" s="39">
        <v>4298414</v>
      </c>
      <c r="F578" s="40">
        <f t="shared" si="8"/>
        <v>21936886</v>
      </c>
    </row>
    <row r="579" spans="1:6" ht="18.75" customHeight="1" x14ac:dyDescent="0.25">
      <c r="A579" s="35" t="s">
        <v>201</v>
      </c>
      <c r="B579" s="36" t="s">
        <v>60</v>
      </c>
      <c r="C579" s="37" t="s">
        <v>789</v>
      </c>
      <c r="D579" s="38">
        <v>1526700</v>
      </c>
      <c r="E579" s="39">
        <v>222476</v>
      </c>
      <c r="F579" s="40">
        <f t="shared" si="8"/>
        <v>1304224</v>
      </c>
    </row>
    <row r="580" spans="1:6" ht="15" x14ac:dyDescent="0.25">
      <c r="A580" s="35" t="s">
        <v>277</v>
      </c>
      <c r="B580" s="36" t="s">
        <v>60</v>
      </c>
      <c r="C580" s="37" t="s">
        <v>790</v>
      </c>
      <c r="D580" s="38">
        <v>1526700</v>
      </c>
      <c r="E580" s="39">
        <v>222476</v>
      </c>
      <c r="F580" s="40">
        <f t="shared" si="8"/>
        <v>1304224</v>
      </c>
    </row>
    <row r="581" spans="1:6" ht="15" x14ac:dyDescent="0.25">
      <c r="A581" s="35" t="s">
        <v>288</v>
      </c>
      <c r="B581" s="36" t="s">
        <v>60</v>
      </c>
      <c r="C581" s="37" t="s">
        <v>791</v>
      </c>
      <c r="D581" s="38">
        <v>1526700</v>
      </c>
      <c r="E581" s="39">
        <v>222476</v>
      </c>
      <c r="F581" s="40">
        <f t="shared" si="8"/>
        <v>1304224</v>
      </c>
    </row>
    <row r="582" spans="1:6" ht="18.75" customHeight="1" x14ac:dyDescent="0.25">
      <c r="A582" s="35" t="s">
        <v>201</v>
      </c>
      <c r="B582" s="36" t="s">
        <v>60</v>
      </c>
      <c r="C582" s="37" t="s">
        <v>792</v>
      </c>
      <c r="D582" s="38">
        <v>326061600</v>
      </c>
      <c r="E582" s="39">
        <v>79631165</v>
      </c>
      <c r="F582" s="40">
        <f t="shared" si="8"/>
        <v>246430435</v>
      </c>
    </row>
    <row r="583" spans="1:6" ht="15" x14ac:dyDescent="0.25">
      <c r="A583" s="35" t="s">
        <v>277</v>
      </c>
      <c r="B583" s="36" t="s">
        <v>60</v>
      </c>
      <c r="C583" s="37" t="s">
        <v>793</v>
      </c>
      <c r="D583" s="38">
        <v>326061600</v>
      </c>
      <c r="E583" s="39">
        <v>79631165</v>
      </c>
      <c r="F583" s="40">
        <f t="shared" si="8"/>
        <v>246430435</v>
      </c>
    </row>
    <row r="584" spans="1:6" ht="37.700000000000003" customHeight="1" x14ac:dyDescent="0.25">
      <c r="A584" s="35" t="s">
        <v>279</v>
      </c>
      <c r="B584" s="36" t="s">
        <v>60</v>
      </c>
      <c r="C584" s="37" t="s">
        <v>794</v>
      </c>
      <c r="D584" s="38">
        <v>326061600</v>
      </c>
      <c r="E584" s="39">
        <v>79631165</v>
      </c>
      <c r="F584" s="40">
        <f t="shared" si="8"/>
        <v>246430435</v>
      </c>
    </row>
    <row r="585" spans="1:6" ht="18.75" customHeight="1" x14ac:dyDescent="0.25">
      <c r="A585" s="35" t="s">
        <v>201</v>
      </c>
      <c r="B585" s="36" t="s">
        <v>60</v>
      </c>
      <c r="C585" s="37" t="s">
        <v>795</v>
      </c>
      <c r="D585" s="38">
        <v>17480600</v>
      </c>
      <c r="E585" s="39">
        <v>3248199</v>
      </c>
      <c r="F585" s="40">
        <f t="shared" si="8"/>
        <v>14232401</v>
      </c>
    </row>
    <row r="586" spans="1:6" ht="15" x14ac:dyDescent="0.25">
      <c r="A586" s="35" t="s">
        <v>277</v>
      </c>
      <c r="B586" s="36" t="s">
        <v>60</v>
      </c>
      <c r="C586" s="37" t="s">
        <v>796</v>
      </c>
      <c r="D586" s="38">
        <v>17480600</v>
      </c>
      <c r="E586" s="39">
        <v>3248199</v>
      </c>
      <c r="F586" s="40">
        <f t="shared" si="8"/>
        <v>14232401</v>
      </c>
    </row>
    <row r="587" spans="1:6" ht="15" x14ac:dyDescent="0.25">
      <c r="A587" s="35" t="s">
        <v>288</v>
      </c>
      <c r="B587" s="36" t="s">
        <v>60</v>
      </c>
      <c r="C587" s="37" t="s">
        <v>797</v>
      </c>
      <c r="D587" s="38">
        <v>17480600</v>
      </c>
      <c r="E587" s="39">
        <v>3248199</v>
      </c>
      <c r="F587" s="40">
        <f t="shared" si="8"/>
        <v>14232401</v>
      </c>
    </row>
    <row r="588" spans="1:6" ht="18.75" customHeight="1" x14ac:dyDescent="0.25">
      <c r="A588" s="35" t="s">
        <v>201</v>
      </c>
      <c r="B588" s="36" t="s">
        <v>60</v>
      </c>
      <c r="C588" s="37" t="s">
        <v>798</v>
      </c>
      <c r="D588" s="38">
        <v>2016500</v>
      </c>
      <c r="E588" s="39" t="s">
        <v>90</v>
      </c>
      <c r="F588" s="40">
        <f t="shared" si="8"/>
        <v>2016500</v>
      </c>
    </row>
    <row r="589" spans="1:6" ht="15" x14ac:dyDescent="0.25">
      <c r="A589" s="35" t="s">
        <v>277</v>
      </c>
      <c r="B589" s="36" t="s">
        <v>60</v>
      </c>
      <c r="C589" s="37" t="s">
        <v>799</v>
      </c>
      <c r="D589" s="38">
        <v>2016500</v>
      </c>
      <c r="E589" s="39" t="s">
        <v>90</v>
      </c>
      <c r="F589" s="40">
        <f t="shared" si="8"/>
        <v>2016500</v>
      </c>
    </row>
    <row r="590" spans="1:6" ht="15" x14ac:dyDescent="0.25">
      <c r="A590" s="35" t="s">
        <v>288</v>
      </c>
      <c r="B590" s="36" t="s">
        <v>60</v>
      </c>
      <c r="C590" s="37" t="s">
        <v>800</v>
      </c>
      <c r="D590" s="38">
        <v>2016500</v>
      </c>
      <c r="E590" s="39" t="s">
        <v>90</v>
      </c>
      <c r="F590" s="40">
        <f t="shared" si="8"/>
        <v>2016500</v>
      </c>
    </row>
    <row r="591" spans="1:6" ht="18.75" customHeight="1" x14ac:dyDescent="0.25">
      <c r="A591" s="35" t="s">
        <v>201</v>
      </c>
      <c r="B591" s="36" t="s">
        <v>60</v>
      </c>
      <c r="C591" s="37" t="s">
        <v>801</v>
      </c>
      <c r="D591" s="38">
        <v>10270700</v>
      </c>
      <c r="E591" s="39">
        <v>28155.53</v>
      </c>
      <c r="F591" s="40">
        <f t="shared" ref="F591:F654" si="9">IF(OR(D591="-",IF(E591="-",0,E591)&gt;=IF(D591="-",0,D591)),"-",IF(D591="-",0,D591)-IF(E591="-",0,E591))</f>
        <v>10242544.470000001</v>
      </c>
    </row>
    <row r="592" spans="1:6" ht="15" x14ac:dyDescent="0.25">
      <c r="A592" s="35" t="s">
        <v>277</v>
      </c>
      <c r="B592" s="36" t="s">
        <v>60</v>
      </c>
      <c r="C592" s="37" t="s">
        <v>802</v>
      </c>
      <c r="D592" s="38">
        <v>10270700</v>
      </c>
      <c r="E592" s="39">
        <v>28155.53</v>
      </c>
      <c r="F592" s="40">
        <f t="shared" si="9"/>
        <v>10242544.470000001</v>
      </c>
    </row>
    <row r="593" spans="1:6" ht="15" x14ac:dyDescent="0.25">
      <c r="A593" s="35" t="s">
        <v>288</v>
      </c>
      <c r="B593" s="36" t="s">
        <v>60</v>
      </c>
      <c r="C593" s="37" t="s">
        <v>803</v>
      </c>
      <c r="D593" s="38">
        <v>10270700</v>
      </c>
      <c r="E593" s="39">
        <v>28155.53</v>
      </c>
      <c r="F593" s="40">
        <f t="shared" si="9"/>
        <v>10242544.470000001</v>
      </c>
    </row>
    <row r="594" spans="1:6" ht="18.75" customHeight="1" x14ac:dyDescent="0.25">
      <c r="A594" s="35" t="s">
        <v>201</v>
      </c>
      <c r="B594" s="36" t="s">
        <v>60</v>
      </c>
      <c r="C594" s="37" t="s">
        <v>804</v>
      </c>
      <c r="D594" s="38">
        <v>430300</v>
      </c>
      <c r="E594" s="39">
        <v>1350.48</v>
      </c>
      <c r="F594" s="40">
        <f t="shared" si="9"/>
        <v>428949.52</v>
      </c>
    </row>
    <row r="595" spans="1:6" ht="15" x14ac:dyDescent="0.25">
      <c r="A595" s="35" t="s">
        <v>277</v>
      </c>
      <c r="B595" s="36" t="s">
        <v>60</v>
      </c>
      <c r="C595" s="37" t="s">
        <v>805</v>
      </c>
      <c r="D595" s="38">
        <v>430300</v>
      </c>
      <c r="E595" s="39">
        <v>1350.48</v>
      </c>
      <c r="F595" s="40">
        <f t="shared" si="9"/>
        <v>428949.52</v>
      </c>
    </row>
    <row r="596" spans="1:6" ht="15" x14ac:dyDescent="0.25">
      <c r="A596" s="35" t="s">
        <v>288</v>
      </c>
      <c r="B596" s="36" t="s">
        <v>60</v>
      </c>
      <c r="C596" s="37" t="s">
        <v>806</v>
      </c>
      <c r="D596" s="38">
        <v>430300</v>
      </c>
      <c r="E596" s="39">
        <v>1350.48</v>
      </c>
      <c r="F596" s="40">
        <f t="shared" si="9"/>
        <v>428949.52</v>
      </c>
    </row>
    <row r="597" spans="1:6" ht="18.75" customHeight="1" x14ac:dyDescent="0.25">
      <c r="A597" s="35" t="s">
        <v>68</v>
      </c>
      <c r="B597" s="36" t="s">
        <v>60</v>
      </c>
      <c r="C597" s="37" t="s">
        <v>807</v>
      </c>
      <c r="D597" s="38">
        <v>20000</v>
      </c>
      <c r="E597" s="39" t="s">
        <v>90</v>
      </c>
      <c r="F597" s="40">
        <f t="shared" si="9"/>
        <v>20000</v>
      </c>
    </row>
    <row r="598" spans="1:6" ht="28.15" customHeight="1" x14ac:dyDescent="0.25">
      <c r="A598" s="35" t="s">
        <v>576</v>
      </c>
      <c r="B598" s="36" t="s">
        <v>60</v>
      </c>
      <c r="C598" s="37" t="s">
        <v>808</v>
      </c>
      <c r="D598" s="38">
        <v>20000</v>
      </c>
      <c r="E598" s="39" t="s">
        <v>90</v>
      </c>
      <c r="F598" s="40">
        <f t="shared" si="9"/>
        <v>20000</v>
      </c>
    </row>
    <row r="599" spans="1:6" ht="18.75" customHeight="1" x14ac:dyDescent="0.25">
      <c r="A599" s="35" t="s">
        <v>201</v>
      </c>
      <c r="B599" s="36" t="s">
        <v>60</v>
      </c>
      <c r="C599" s="37" t="s">
        <v>809</v>
      </c>
      <c r="D599" s="38">
        <v>20000</v>
      </c>
      <c r="E599" s="39" t="s">
        <v>90</v>
      </c>
      <c r="F599" s="40">
        <f t="shared" si="9"/>
        <v>20000</v>
      </c>
    </row>
    <row r="600" spans="1:6" ht="15" x14ac:dyDescent="0.25">
      <c r="A600" s="35" t="s">
        <v>277</v>
      </c>
      <c r="B600" s="36" t="s">
        <v>60</v>
      </c>
      <c r="C600" s="37" t="s">
        <v>810</v>
      </c>
      <c r="D600" s="38">
        <v>20000</v>
      </c>
      <c r="E600" s="39" t="s">
        <v>90</v>
      </c>
      <c r="F600" s="40">
        <f t="shared" si="9"/>
        <v>20000</v>
      </c>
    </row>
    <row r="601" spans="1:6" ht="15" x14ac:dyDescent="0.25">
      <c r="A601" s="35" t="s">
        <v>288</v>
      </c>
      <c r="B601" s="36" t="s">
        <v>60</v>
      </c>
      <c r="C601" s="37" t="s">
        <v>811</v>
      </c>
      <c r="D601" s="38">
        <v>20000</v>
      </c>
      <c r="E601" s="39" t="s">
        <v>90</v>
      </c>
      <c r="F601" s="40">
        <f t="shared" si="9"/>
        <v>20000</v>
      </c>
    </row>
    <row r="602" spans="1:6" ht="18.75" customHeight="1" x14ac:dyDescent="0.25">
      <c r="A602" s="35" t="s">
        <v>237</v>
      </c>
      <c r="B602" s="36" t="s">
        <v>60</v>
      </c>
      <c r="C602" s="37" t="s">
        <v>812</v>
      </c>
      <c r="D602" s="38">
        <v>80000</v>
      </c>
      <c r="E602" s="39" t="s">
        <v>90</v>
      </c>
      <c r="F602" s="40">
        <f t="shared" si="9"/>
        <v>80000</v>
      </c>
    </row>
    <row r="603" spans="1:6" ht="28.15" customHeight="1" x14ac:dyDescent="0.25">
      <c r="A603" s="35" t="s">
        <v>813</v>
      </c>
      <c r="B603" s="36" t="s">
        <v>60</v>
      </c>
      <c r="C603" s="37" t="s">
        <v>814</v>
      </c>
      <c r="D603" s="38">
        <v>80000</v>
      </c>
      <c r="E603" s="39" t="s">
        <v>90</v>
      </c>
      <c r="F603" s="40">
        <f t="shared" si="9"/>
        <v>80000</v>
      </c>
    </row>
    <row r="604" spans="1:6" ht="18.75" customHeight="1" x14ac:dyDescent="0.25">
      <c r="A604" s="35" t="s">
        <v>201</v>
      </c>
      <c r="B604" s="36" t="s">
        <v>60</v>
      </c>
      <c r="C604" s="37" t="s">
        <v>815</v>
      </c>
      <c r="D604" s="38">
        <v>40000</v>
      </c>
      <c r="E604" s="39" t="s">
        <v>90</v>
      </c>
      <c r="F604" s="40">
        <f t="shared" si="9"/>
        <v>40000</v>
      </c>
    </row>
    <row r="605" spans="1:6" ht="15" x14ac:dyDescent="0.25">
      <c r="A605" s="35" t="s">
        <v>277</v>
      </c>
      <c r="B605" s="36" t="s">
        <v>60</v>
      </c>
      <c r="C605" s="37" t="s">
        <v>816</v>
      </c>
      <c r="D605" s="38">
        <v>40000</v>
      </c>
      <c r="E605" s="39" t="s">
        <v>90</v>
      </c>
      <c r="F605" s="40">
        <f t="shared" si="9"/>
        <v>40000</v>
      </c>
    </row>
    <row r="606" spans="1:6" ht="15" x14ac:dyDescent="0.25">
      <c r="A606" s="35" t="s">
        <v>288</v>
      </c>
      <c r="B606" s="36" t="s">
        <v>60</v>
      </c>
      <c r="C606" s="37" t="s">
        <v>817</v>
      </c>
      <c r="D606" s="38">
        <v>40000</v>
      </c>
      <c r="E606" s="39" t="s">
        <v>90</v>
      </c>
      <c r="F606" s="40">
        <f t="shared" si="9"/>
        <v>40000</v>
      </c>
    </row>
    <row r="607" spans="1:6" ht="18.75" customHeight="1" x14ac:dyDescent="0.25">
      <c r="A607" s="35" t="s">
        <v>201</v>
      </c>
      <c r="B607" s="36" t="s">
        <v>60</v>
      </c>
      <c r="C607" s="37" t="s">
        <v>818</v>
      </c>
      <c r="D607" s="38">
        <v>40000</v>
      </c>
      <c r="E607" s="39" t="s">
        <v>90</v>
      </c>
      <c r="F607" s="40">
        <f t="shared" si="9"/>
        <v>40000</v>
      </c>
    </row>
    <row r="608" spans="1:6" ht="15" x14ac:dyDescent="0.25">
      <c r="A608" s="35" t="s">
        <v>277</v>
      </c>
      <c r="B608" s="36" t="s">
        <v>60</v>
      </c>
      <c r="C608" s="37" t="s">
        <v>819</v>
      </c>
      <c r="D608" s="38">
        <v>40000</v>
      </c>
      <c r="E608" s="39" t="s">
        <v>90</v>
      </c>
      <c r="F608" s="40">
        <f t="shared" si="9"/>
        <v>40000</v>
      </c>
    </row>
    <row r="609" spans="1:6" ht="15" x14ac:dyDescent="0.25">
      <c r="A609" s="35" t="s">
        <v>288</v>
      </c>
      <c r="B609" s="36" t="s">
        <v>60</v>
      </c>
      <c r="C609" s="37" t="s">
        <v>820</v>
      </c>
      <c r="D609" s="38">
        <v>40000</v>
      </c>
      <c r="E609" s="39" t="s">
        <v>90</v>
      </c>
      <c r="F609" s="40">
        <f t="shared" si="9"/>
        <v>40000</v>
      </c>
    </row>
    <row r="610" spans="1:6" ht="15" x14ac:dyDescent="0.25">
      <c r="A610" s="23" t="s">
        <v>469</v>
      </c>
      <c r="B610" s="24" t="s">
        <v>60</v>
      </c>
      <c r="C610" s="25" t="s">
        <v>821</v>
      </c>
      <c r="D610" s="26">
        <v>23565830</v>
      </c>
      <c r="E610" s="27">
        <v>2950418</v>
      </c>
      <c r="F610" s="28">
        <f t="shared" si="9"/>
        <v>20615412</v>
      </c>
    </row>
    <row r="611" spans="1:6" ht="18.75" customHeight="1" x14ac:dyDescent="0.25">
      <c r="A611" s="35" t="s">
        <v>747</v>
      </c>
      <c r="B611" s="36" t="s">
        <v>60</v>
      </c>
      <c r="C611" s="37" t="s">
        <v>822</v>
      </c>
      <c r="D611" s="38">
        <v>23565830</v>
      </c>
      <c r="E611" s="39">
        <v>2950418</v>
      </c>
      <c r="F611" s="40">
        <f t="shared" si="9"/>
        <v>20615412</v>
      </c>
    </row>
    <row r="612" spans="1:6" ht="28.15" customHeight="1" x14ac:dyDescent="0.25">
      <c r="A612" s="35" t="s">
        <v>749</v>
      </c>
      <c r="B612" s="36" t="s">
        <v>60</v>
      </c>
      <c r="C612" s="37" t="s">
        <v>823</v>
      </c>
      <c r="D612" s="38">
        <v>23565830</v>
      </c>
      <c r="E612" s="39">
        <v>2950418</v>
      </c>
      <c r="F612" s="40">
        <f t="shared" si="9"/>
        <v>20615412</v>
      </c>
    </row>
    <row r="613" spans="1:6" ht="18.75" customHeight="1" x14ac:dyDescent="0.25">
      <c r="A613" s="35" t="s">
        <v>201</v>
      </c>
      <c r="B613" s="36" t="s">
        <v>60</v>
      </c>
      <c r="C613" s="37" t="s">
        <v>824</v>
      </c>
      <c r="D613" s="38">
        <v>6591550</v>
      </c>
      <c r="E613" s="39">
        <v>743161</v>
      </c>
      <c r="F613" s="40">
        <f t="shared" si="9"/>
        <v>5848389</v>
      </c>
    </row>
    <row r="614" spans="1:6" ht="15" x14ac:dyDescent="0.25">
      <c r="A614" s="35" t="s">
        <v>277</v>
      </c>
      <c r="B614" s="36" t="s">
        <v>60</v>
      </c>
      <c r="C614" s="37" t="s">
        <v>825</v>
      </c>
      <c r="D614" s="38">
        <v>6591550</v>
      </c>
      <c r="E614" s="39">
        <v>743161</v>
      </c>
      <c r="F614" s="40">
        <f t="shared" si="9"/>
        <v>5848389</v>
      </c>
    </row>
    <row r="615" spans="1:6" ht="46.9" customHeight="1" x14ac:dyDescent="0.25">
      <c r="A615" s="35" t="s">
        <v>826</v>
      </c>
      <c r="B615" s="36" t="s">
        <v>60</v>
      </c>
      <c r="C615" s="37" t="s">
        <v>827</v>
      </c>
      <c r="D615" s="38">
        <v>6591550</v>
      </c>
      <c r="E615" s="39">
        <v>743161</v>
      </c>
      <c r="F615" s="40">
        <f t="shared" si="9"/>
        <v>5848389</v>
      </c>
    </row>
    <row r="616" spans="1:6" ht="18.75" customHeight="1" x14ac:dyDescent="0.25">
      <c r="A616" s="35" t="s">
        <v>201</v>
      </c>
      <c r="B616" s="36" t="s">
        <v>60</v>
      </c>
      <c r="C616" s="37" t="s">
        <v>828</v>
      </c>
      <c r="D616" s="38">
        <v>7640180</v>
      </c>
      <c r="E616" s="39">
        <v>651573</v>
      </c>
      <c r="F616" s="40">
        <f t="shared" si="9"/>
        <v>6988607</v>
      </c>
    </row>
    <row r="617" spans="1:6" ht="15" x14ac:dyDescent="0.25">
      <c r="A617" s="35" t="s">
        <v>277</v>
      </c>
      <c r="B617" s="36" t="s">
        <v>60</v>
      </c>
      <c r="C617" s="37" t="s">
        <v>829</v>
      </c>
      <c r="D617" s="38">
        <v>7549640</v>
      </c>
      <c r="E617" s="39">
        <v>651573</v>
      </c>
      <c r="F617" s="40">
        <f t="shared" si="9"/>
        <v>6898067</v>
      </c>
    </row>
    <row r="618" spans="1:6" ht="46.9" customHeight="1" x14ac:dyDescent="0.25">
      <c r="A618" s="35" t="s">
        <v>826</v>
      </c>
      <c r="B618" s="36" t="s">
        <v>60</v>
      </c>
      <c r="C618" s="37" t="s">
        <v>830</v>
      </c>
      <c r="D618" s="38">
        <v>7459220</v>
      </c>
      <c r="E618" s="39">
        <v>651573</v>
      </c>
      <c r="F618" s="40">
        <f t="shared" si="9"/>
        <v>6807647</v>
      </c>
    </row>
    <row r="619" spans="1:6" ht="56.45" customHeight="1" x14ac:dyDescent="0.25">
      <c r="A619" s="41" t="s">
        <v>831</v>
      </c>
      <c r="B619" s="36" t="s">
        <v>60</v>
      </c>
      <c r="C619" s="37" t="s">
        <v>832</v>
      </c>
      <c r="D619" s="38">
        <v>90420</v>
      </c>
      <c r="E619" s="39" t="s">
        <v>90</v>
      </c>
      <c r="F619" s="40">
        <f t="shared" si="9"/>
        <v>90420</v>
      </c>
    </row>
    <row r="620" spans="1:6" ht="15" x14ac:dyDescent="0.25">
      <c r="A620" s="35" t="s">
        <v>203</v>
      </c>
      <c r="B620" s="36" t="s">
        <v>60</v>
      </c>
      <c r="C620" s="37" t="s">
        <v>833</v>
      </c>
      <c r="D620" s="38">
        <v>90540</v>
      </c>
      <c r="E620" s="39" t="s">
        <v>90</v>
      </c>
      <c r="F620" s="40">
        <f t="shared" si="9"/>
        <v>90540</v>
      </c>
    </row>
    <row r="621" spans="1:6" ht="56.45" customHeight="1" x14ac:dyDescent="0.25">
      <c r="A621" s="41" t="s">
        <v>834</v>
      </c>
      <c r="B621" s="36" t="s">
        <v>60</v>
      </c>
      <c r="C621" s="37" t="s">
        <v>835</v>
      </c>
      <c r="D621" s="38">
        <v>90540</v>
      </c>
      <c r="E621" s="39" t="s">
        <v>90</v>
      </c>
      <c r="F621" s="40">
        <f t="shared" si="9"/>
        <v>90540</v>
      </c>
    </row>
    <row r="622" spans="1:6" ht="18.75" customHeight="1" x14ac:dyDescent="0.25">
      <c r="A622" s="35" t="s">
        <v>201</v>
      </c>
      <c r="B622" s="36" t="s">
        <v>60</v>
      </c>
      <c r="C622" s="37" t="s">
        <v>836</v>
      </c>
      <c r="D622" s="38">
        <v>9334100</v>
      </c>
      <c r="E622" s="39">
        <v>1555684</v>
      </c>
      <c r="F622" s="40">
        <f t="shared" si="9"/>
        <v>7778416</v>
      </c>
    </row>
    <row r="623" spans="1:6" ht="15" x14ac:dyDescent="0.25">
      <c r="A623" s="35" t="s">
        <v>277</v>
      </c>
      <c r="B623" s="36" t="s">
        <v>60</v>
      </c>
      <c r="C623" s="37" t="s">
        <v>837</v>
      </c>
      <c r="D623" s="38">
        <v>9334100</v>
      </c>
      <c r="E623" s="39">
        <v>1555684</v>
      </c>
      <c r="F623" s="40">
        <f t="shared" si="9"/>
        <v>7778416</v>
      </c>
    </row>
    <row r="624" spans="1:6" ht="37.700000000000003" customHeight="1" x14ac:dyDescent="0.25">
      <c r="A624" s="35" t="s">
        <v>279</v>
      </c>
      <c r="B624" s="36" t="s">
        <v>60</v>
      </c>
      <c r="C624" s="37" t="s">
        <v>838</v>
      </c>
      <c r="D624" s="38">
        <v>9334100</v>
      </c>
      <c r="E624" s="39">
        <v>1555684</v>
      </c>
      <c r="F624" s="40">
        <f t="shared" si="9"/>
        <v>7778416</v>
      </c>
    </row>
    <row r="625" spans="1:6" ht="18.75" customHeight="1" x14ac:dyDescent="0.25">
      <c r="A625" s="23" t="s">
        <v>484</v>
      </c>
      <c r="B625" s="24" t="s">
        <v>60</v>
      </c>
      <c r="C625" s="25" t="s">
        <v>839</v>
      </c>
      <c r="D625" s="26">
        <v>25000</v>
      </c>
      <c r="E625" s="27" t="s">
        <v>90</v>
      </c>
      <c r="F625" s="28">
        <f t="shared" si="9"/>
        <v>25000</v>
      </c>
    </row>
    <row r="626" spans="1:6" ht="28.15" customHeight="1" x14ac:dyDescent="0.25">
      <c r="A626" s="35" t="s">
        <v>177</v>
      </c>
      <c r="B626" s="36" t="s">
        <v>60</v>
      </c>
      <c r="C626" s="37" t="s">
        <v>840</v>
      </c>
      <c r="D626" s="38">
        <v>10000</v>
      </c>
      <c r="E626" s="39" t="s">
        <v>90</v>
      </c>
      <c r="F626" s="40">
        <f t="shared" si="9"/>
        <v>10000</v>
      </c>
    </row>
    <row r="627" spans="1:6" ht="18.75" customHeight="1" x14ac:dyDescent="0.25">
      <c r="A627" s="35" t="s">
        <v>487</v>
      </c>
      <c r="B627" s="36" t="s">
        <v>60</v>
      </c>
      <c r="C627" s="37" t="s">
        <v>841</v>
      </c>
      <c r="D627" s="38">
        <v>10000</v>
      </c>
      <c r="E627" s="39" t="s">
        <v>90</v>
      </c>
      <c r="F627" s="40">
        <f t="shared" si="9"/>
        <v>10000</v>
      </c>
    </row>
    <row r="628" spans="1:6" ht="18.75" customHeight="1" x14ac:dyDescent="0.25">
      <c r="A628" s="35" t="s">
        <v>72</v>
      </c>
      <c r="B628" s="36" t="s">
        <v>60</v>
      </c>
      <c r="C628" s="37" t="s">
        <v>842</v>
      </c>
      <c r="D628" s="38">
        <v>10000</v>
      </c>
      <c r="E628" s="39" t="s">
        <v>90</v>
      </c>
      <c r="F628" s="40">
        <f t="shared" si="9"/>
        <v>10000</v>
      </c>
    </row>
    <row r="629" spans="1:6" ht="18.75" customHeight="1" x14ac:dyDescent="0.25">
      <c r="A629" s="35" t="s">
        <v>74</v>
      </c>
      <c r="B629" s="36" t="s">
        <v>60</v>
      </c>
      <c r="C629" s="37" t="s">
        <v>843</v>
      </c>
      <c r="D629" s="38">
        <v>10000</v>
      </c>
      <c r="E629" s="39" t="s">
        <v>90</v>
      </c>
      <c r="F629" s="40">
        <f t="shared" si="9"/>
        <v>10000</v>
      </c>
    </row>
    <row r="630" spans="1:6" ht="15" x14ac:dyDescent="0.25">
      <c r="A630" s="35" t="s">
        <v>76</v>
      </c>
      <c r="B630" s="36" t="s">
        <v>60</v>
      </c>
      <c r="C630" s="37" t="s">
        <v>844</v>
      </c>
      <c r="D630" s="38">
        <v>10000</v>
      </c>
      <c r="E630" s="39" t="s">
        <v>90</v>
      </c>
      <c r="F630" s="40">
        <f t="shared" si="9"/>
        <v>10000</v>
      </c>
    </row>
    <row r="631" spans="1:6" ht="18.75" customHeight="1" x14ac:dyDescent="0.25">
      <c r="A631" s="35" t="s">
        <v>68</v>
      </c>
      <c r="B631" s="36" t="s">
        <v>60</v>
      </c>
      <c r="C631" s="37" t="s">
        <v>845</v>
      </c>
      <c r="D631" s="38">
        <v>15000</v>
      </c>
      <c r="E631" s="39" t="s">
        <v>90</v>
      </c>
      <c r="F631" s="40">
        <f t="shared" si="9"/>
        <v>15000</v>
      </c>
    </row>
    <row r="632" spans="1:6" ht="37.700000000000003" customHeight="1" x14ac:dyDescent="0.25">
      <c r="A632" s="35" t="s">
        <v>493</v>
      </c>
      <c r="B632" s="36" t="s">
        <v>60</v>
      </c>
      <c r="C632" s="37" t="s">
        <v>846</v>
      </c>
      <c r="D632" s="38">
        <v>15000</v>
      </c>
      <c r="E632" s="39" t="s">
        <v>90</v>
      </c>
      <c r="F632" s="40">
        <f t="shared" si="9"/>
        <v>15000</v>
      </c>
    </row>
    <row r="633" spans="1:6" ht="18.75" customHeight="1" x14ac:dyDescent="0.25">
      <c r="A633" s="35" t="s">
        <v>72</v>
      </c>
      <c r="B633" s="36" t="s">
        <v>60</v>
      </c>
      <c r="C633" s="37" t="s">
        <v>847</v>
      </c>
      <c r="D633" s="38">
        <v>15000</v>
      </c>
      <c r="E633" s="39" t="s">
        <v>90</v>
      </c>
      <c r="F633" s="40">
        <f t="shared" si="9"/>
        <v>15000</v>
      </c>
    </row>
    <row r="634" spans="1:6" ht="18.75" customHeight="1" x14ac:dyDescent="0.25">
      <c r="A634" s="35" t="s">
        <v>74</v>
      </c>
      <c r="B634" s="36" t="s">
        <v>60</v>
      </c>
      <c r="C634" s="37" t="s">
        <v>848</v>
      </c>
      <c r="D634" s="38">
        <v>15000</v>
      </c>
      <c r="E634" s="39" t="s">
        <v>90</v>
      </c>
      <c r="F634" s="40">
        <f t="shared" si="9"/>
        <v>15000</v>
      </c>
    </row>
    <row r="635" spans="1:6" ht="15" x14ac:dyDescent="0.25">
      <c r="A635" s="35" t="s">
        <v>76</v>
      </c>
      <c r="B635" s="36" t="s">
        <v>60</v>
      </c>
      <c r="C635" s="37" t="s">
        <v>849</v>
      </c>
      <c r="D635" s="38">
        <v>15000</v>
      </c>
      <c r="E635" s="39" t="s">
        <v>90</v>
      </c>
      <c r="F635" s="40">
        <f t="shared" si="9"/>
        <v>15000</v>
      </c>
    </row>
    <row r="636" spans="1:6" ht="15" x14ac:dyDescent="0.25">
      <c r="A636" s="23" t="s">
        <v>850</v>
      </c>
      <c r="B636" s="24" t="s">
        <v>60</v>
      </c>
      <c r="C636" s="25" t="s">
        <v>851</v>
      </c>
      <c r="D636" s="26">
        <v>23493500</v>
      </c>
      <c r="E636" s="27">
        <v>2069300.9</v>
      </c>
      <c r="F636" s="28">
        <f t="shared" si="9"/>
        <v>21424199.100000001</v>
      </c>
    </row>
    <row r="637" spans="1:6" ht="18.75" customHeight="1" x14ac:dyDescent="0.25">
      <c r="A637" s="35" t="s">
        <v>747</v>
      </c>
      <c r="B637" s="36" t="s">
        <v>60</v>
      </c>
      <c r="C637" s="37" t="s">
        <v>852</v>
      </c>
      <c r="D637" s="38">
        <v>23493500</v>
      </c>
      <c r="E637" s="39">
        <v>2069300.9</v>
      </c>
      <c r="F637" s="40">
        <f t="shared" si="9"/>
        <v>21424199.100000001</v>
      </c>
    </row>
    <row r="638" spans="1:6" ht="28.15" customHeight="1" x14ac:dyDescent="0.25">
      <c r="A638" s="35" t="s">
        <v>853</v>
      </c>
      <c r="B638" s="36" t="s">
        <v>60</v>
      </c>
      <c r="C638" s="37" t="s">
        <v>854</v>
      </c>
      <c r="D638" s="38">
        <v>23493500</v>
      </c>
      <c r="E638" s="39">
        <v>2069300.9</v>
      </c>
      <c r="F638" s="40">
        <f t="shared" si="9"/>
        <v>21424199.100000001</v>
      </c>
    </row>
    <row r="639" spans="1:6" ht="46.9" customHeight="1" x14ac:dyDescent="0.25">
      <c r="A639" s="35" t="s">
        <v>82</v>
      </c>
      <c r="B639" s="36" t="s">
        <v>60</v>
      </c>
      <c r="C639" s="37" t="s">
        <v>855</v>
      </c>
      <c r="D639" s="38">
        <v>6038000</v>
      </c>
      <c r="E639" s="39">
        <v>588296.09</v>
      </c>
      <c r="F639" s="40">
        <f t="shared" si="9"/>
        <v>5449703.9100000001</v>
      </c>
    </row>
    <row r="640" spans="1:6" ht="18.75" customHeight="1" x14ac:dyDescent="0.25">
      <c r="A640" s="35" t="s">
        <v>84</v>
      </c>
      <c r="B640" s="36" t="s">
        <v>60</v>
      </c>
      <c r="C640" s="37" t="s">
        <v>856</v>
      </c>
      <c r="D640" s="38">
        <v>6038000</v>
      </c>
      <c r="E640" s="39">
        <v>588296.09</v>
      </c>
      <c r="F640" s="40">
        <f t="shared" si="9"/>
        <v>5449703.9100000001</v>
      </c>
    </row>
    <row r="641" spans="1:6" ht="18.75" customHeight="1" x14ac:dyDescent="0.25">
      <c r="A641" s="35" t="s">
        <v>86</v>
      </c>
      <c r="B641" s="36" t="s">
        <v>60</v>
      </c>
      <c r="C641" s="37" t="s">
        <v>857</v>
      </c>
      <c r="D641" s="38">
        <v>4356300</v>
      </c>
      <c r="E641" s="39">
        <v>497085.5</v>
      </c>
      <c r="F641" s="40">
        <f t="shared" si="9"/>
        <v>3859214.5</v>
      </c>
    </row>
    <row r="642" spans="1:6" ht="28.15" customHeight="1" x14ac:dyDescent="0.25">
      <c r="A642" s="35" t="s">
        <v>88</v>
      </c>
      <c r="B642" s="36" t="s">
        <v>60</v>
      </c>
      <c r="C642" s="37" t="s">
        <v>858</v>
      </c>
      <c r="D642" s="38">
        <v>366100</v>
      </c>
      <c r="E642" s="39" t="s">
        <v>90</v>
      </c>
      <c r="F642" s="40">
        <f t="shared" si="9"/>
        <v>366100</v>
      </c>
    </row>
    <row r="643" spans="1:6" ht="28.15" customHeight="1" x14ac:dyDescent="0.25">
      <c r="A643" s="35" t="s">
        <v>91</v>
      </c>
      <c r="B643" s="36" t="s">
        <v>60</v>
      </c>
      <c r="C643" s="37" t="s">
        <v>859</v>
      </c>
      <c r="D643" s="38">
        <v>1315600</v>
      </c>
      <c r="E643" s="39">
        <v>91210.59</v>
      </c>
      <c r="F643" s="40">
        <f t="shared" si="9"/>
        <v>1224389.4099999999</v>
      </c>
    </row>
    <row r="644" spans="1:6" ht="18.75" customHeight="1" x14ac:dyDescent="0.25">
      <c r="A644" s="35" t="s">
        <v>72</v>
      </c>
      <c r="B644" s="36" t="s">
        <v>60</v>
      </c>
      <c r="C644" s="37" t="s">
        <v>860</v>
      </c>
      <c r="D644" s="38">
        <v>175000</v>
      </c>
      <c r="E644" s="39">
        <v>192.18</v>
      </c>
      <c r="F644" s="40">
        <f t="shared" si="9"/>
        <v>174807.82</v>
      </c>
    </row>
    <row r="645" spans="1:6" ht="18.75" customHeight="1" x14ac:dyDescent="0.25">
      <c r="A645" s="35" t="s">
        <v>74</v>
      </c>
      <c r="B645" s="36" t="s">
        <v>60</v>
      </c>
      <c r="C645" s="37" t="s">
        <v>861</v>
      </c>
      <c r="D645" s="38">
        <v>175000</v>
      </c>
      <c r="E645" s="39">
        <v>192.18</v>
      </c>
      <c r="F645" s="40">
        <f t="shared" si="9"/>
        <v>174807.82</v>
      </c>
    </row>
    <row r="646" spans="1:6" ht="15" x14ac:dyDescent="0.25">
      <c r="A646" s="35" t="s">
        <v>76</v>
      </c>
      <c r="B646" s="36" t="s">
        <v>60</v>
      </c>
      <c r="C646" s="37" t="s">
        <v>862</v>
      </c>
      <c r="D646" s="38">
        <v>175000</v>
      </c>
      <c r="E646" s="39">
        <v>192.18</v>
      </c>
      <c r="F646" s="40">
        <f t="shared" si="9"/>
        <v>174807.82</v>
      </c>
    </row>
    <row r="647" spans="1:6" ht="46.9" customHeight="1" x14ac:dyDescent="0.25">
      <c r="A647" s="35" t="s">
        <v>82</v>
      </c>
      <c r="B647" s="36" t="s">
        <v>60</v>
      </c>
      <c r="C647" s="37" t="s">
        <v>863</v>
      </c>
      <c r="D647" s="38">
        <v>11509400</v>
      </c>
      <c r="E647" s="39">
        <v>1080612.49</v>
      </c>
      <c r="F647" s="40">
        <f t="shared" si="9"/>
        <v>10428787.51</v>
      </c>
    </row>
    <row r="648" spans="1:6" ht="18.75" customHeight="1" x14ac:dyDescent="0.25">
      <c r="A648" s="35" t="s">
        <v>84</v>
      </c>
      <c r="B648" s="36" t="s">
        <v>60</v>
      </c>
      <c r="C648" s="37" t="s">
        <v>864</v>
      </c>
      <c r="D648" s="38">
        <v>11509400</v>
      </c>
      <c r="E648" s="39">
        <v>1080612.49</v>
      </c>
      <c r="F648" s="40">
        <f t="shared" si="9"/>
        <v>10428787.51</v>
      </c>
    </row>
    <row r="649" spans="1:6" ht="18.75" customHeight="1" x14ac:dyDescent="0.25">
      <c r="A649" s="35" t="s">
        <v>86</v>
      </c>
      <c r="B649" s="36" t="s">
        <v>60</v>
      </c>
      <c r="C649" s="37" t="s">
        <v>865</v>
      </c>
      <c r="D649" s="38">
        <v>8839800</v>
      </c>
      <c r="E649" s="39">
        <v>915097.12</v>
      </c>
      <c r="F649" s="40">
        <f t="shared" si="9"/>
        <v>7924702.8799999999</v>
      </c>
    </row>
    <row r="650" spans="1:6" ht="28.15" customHeight="1" x14ac:dyDescent="0.25">
      <c r="A650" s="35" t="s">
        <v>91</v>
      </c>
      <c r="B650" s="36" t="s">
        <v>60</v>
      </c>
      <c r="C650" s="37" t="s">
        <v>866</v>
      </c>
      <c r="D650" s="38">
        <v>2669600</v>
      </c>
      <c r="E650" s="39">
        <v>165515.37</v>
      </c>
      <c r="F650" s="40">
        <f t="shared" si="9"/>
        <v>2504084.63</v>
      </c>
    </row>
    <row r="651" spans="1:6" ht="18.75" customHeight="1" x14ac:dyDescent="0.25">
      <c r="A651" s="35" t="s">
        <v>72</v>
      </c>
      <c r="B651" s="36" t="s">
        <v>60</v>
      </c>
      <c r="C651" s="37" t="s">
        <v>867</v>
      </c>
      <c r="D651" s="38">
        <v>990000</v>
      </c>
      <c r="E651" s="39">
        <v>143940.25</v>
      </c>
      <c r="F651" s="40">
        <f t="shared" si="9"/>
        <v>846059.75</v>
      </c>
    </row>
    <row r="652" spans="1:6" ht="18.75" customHeight="1" x14ac:dyDescent="0.25">
      <c r="A652" s="35" t="s">
        <v>74</v>
      </c>
      <c r="B652" s="36" t="s">
        <v>60</v>
      </c>
      <c r="C652" s="37" t="s">
        <v>868</v>
      </c>
      <c r="D652" s="38">
        <v>990000</v>
      </c>
      <c r="E652" s="39">
        <v>143940.25</v>
      </c>
      <c r="F652" s="40">
        <f t="shared" si="9"/>
        <v>846059.75</v>
      </c>
    </row>
    <row r="653" spans="1:6" ht="15" x14ac:dyDescent="0.25">
      <c r="A653" s="35" t="s">
        <v>76</v>
      </c>
      <c r="B653" s="36" t="s">
        <v>60</v>
      </c>
      <c r="C653" s="37" t="s">
        <v>869</v>
      </c>
      <c r="D653" s="38">
        <v>990000</v>
      </c>
      <c r="E653" s="39">
        <v>143940.25</v>
      </c>
      <c r="F653" s="40">
        <f t="shared" si="9"/>
        <v>846059.75</v>
      </c>
    </row>
    <row r="654" spans="1:6" ht="18.75" customHeight="1" x14ac:dyDescent="0.25">
      <c r="A654" s="35" t="s">
        <v>72</v>
      </c>
      <c r="B654" s="36" t="s">
        <v>60</v>
      </c>
      <c r="C654" s="37" t="s">
        <v>870</v>
      </c>
      <c r="D654" s="38">
        <v>15000</v>
      </c>
      <c r="E654" s="39" t="s">
        <v>90</v>
      </c>
      <c r="F654" s="40">
        <f t="shared" si="9"/>
        <v>15000</v>
      </c>
    </row>
    <row r="655" spans="1:6" ht="18.75" customHeight="1" x14ac:dyDescent="0.25">
      <c r="A655" s="35" t="s">
        <v>74</v>
      </c>
      <c r="B655" s="36" t="s">
        <v>60</v>
      </c>
      <c r="C655" s="37" t="s">
        <v>871</v>
      </c>
      <c r="D655" s="38">
        <v>15000</v>
      </c>
      <c r="E655" s="39" t="s">
        <v>90</v>
      </c>
      <c r="F655" s="40">
        <f t="shared" ref="F655:F718" si="10">IF(OR(D655="-",IF(E655="-",0,E655)&gt;=IF(D655="-",0,D655)),"-",IF(D655="-",0,D655)-IF(E655="-",0,E655))</f>
        <v>15000</v>
      </c>
    </row>
    <row r="656" spans="1:6" ht="15" x14ac:dyDescent="0.25">
      <c r="A656" s="35" t="s">
        <v>76</v>
      </c>
      <c r="B656" s="36" t="s">
        <v>60</v>
      </c>
      <c r="C656" s="37" t="s">
        <v>872</v>
      </c>
      <c r="D656" s="38">
        <v>15000</v>
      </c>
      <c r="E656" s="39" t="s">
        <v>90</v>
      </c>
      <c r="F656" s="40">
        <f t="shared" si="10"/>
        <v>15000</v>
      </c>
    </row>
    <row r="657" spans="1:6" ht="46.9" customHeight="1" x14ac:dyDescent="0.25">
      <c r="A657" s="35" t="s">
        <v>82</v>
      </c>
      <c r="B657" s="36" t="s">
        <v>60</v>
      </c>
      <c r="C657" s="37" t="s">
        <v>873</v>
      </c>
      <c r="D657" s="38">
        <v>2650400</v>
      </c>
      <c r="E657" s="39">
        <v>256259.89</v>
      </c>
      <c r="F657" s="40">
        <f t="shared" si="10"/>
        <v>2394140.11</v>
      </c>
    </row>
    <row r="658" spans="1:6" ht="18.75" customHeight="1" x14ac:dyDescent="0.25">
      <c r="A658" s="35" t="s">
        <v>84</v>
      </c>
      <c r="B658" s="36" t="s">
        <v>60</v>
      </c>
      <c r="C658" s="37" t="s">
        <v>874</v>
      </c>
      <c r="D658" s="38">
        <v>2650400</v>
      </c>
      <c r="E658" s="39">
        <v>256259.89</v>
      </c>
      <c r="F658" s="40">
        <f t="shared" si="10"/>
        <v>2394140.11</v>
      </c>
    </row>
    <row r="659" spans="1:6" ht="18.75" customHeight="1" x14ac:dyDescent="0.25">
      <c r="A659" s="35" t="s">
        <v>86</v>
      </c>
      <c r="B659" s="36" t="s">
        <v>60</v>
      </c>
      <c r="C659" s="37" t="s">
        <v>875</v>
      </c>
      <c r="D659" s="38">
        <v>1895000</v>
      </c>
      <c r="E659" s="39">
        <v>218328.09</v>
      </c>
      <c r="F659" s="40">
        <f t="shared" si="10"/>
        <v>1676671.91</v>
      </c>
    </row>
    <row r="660" spans="1:6" ht="28.15" customHeight="1" x14ac:dyDescent="0.25">
      <c r="A660" s="35" t="s">
        <v>88</v>
      </c>
      <c r="B660" s="36" t="s">
        <v>60</v>
      </c>
      <c r="C660" s="37" t="s">
        <v>876</v>
      </c>
      <c r="D660" s="38">
        <v>183000</v>
      </c>
      <c r="E660" s="39" t="s">
        <v>90</v>
      </c>
      <c r="F660" s="40">
        <f t="shared" si="10"/>
        <v>183000</v>
      </c>
    </row>
    <row r="661" spans="1:6" ht="28.15" customHeight="1" x14ac:dyDescent="0.25">
      <c r="A661" s="35" t="s">
        <v>91</v>
      </c>
      <c r="B661" s="36" t="s">
        <v>60</v>
      </c>
      <c r="C661" s="37" t="s">
        <v>877</v>
      </c>
      <c r="D661" s="38">
        <v>572400</v>
      </c>
      <c r="E661" s="39">
        <v>37931.800000000003</v>
      </c>
      <c r="F661" s="40">
        <f t="shared" si="10"/>
        <v>534468.19999999995</v>
      </c>
    </row>
    <row r="662" spans="1:6" ht="18.75" customHeight="1" x14ac:dyDescent="0.25">
      <c r="A662" s="35" t="s">
        <v>72</v>
      </c>
      <c r="B662" s="36" t="s">
        <v>60</v>
      </c>
      <c r="C662" s="37" t="s">
        <v>878</v>
      </c>
      <c r="D662" s="38">
        <v>39600</v>
      </c>
      <c r="E662" s="39" t="s">
        <v>90</v>
      </c>
      <c r="F662" s="40">
        <f t="shared" si="10"/>
        <v>39600</v>
      </c>
    </row>
    <row r="663" spans="1:6" ht="18.75" customHeight="1" x14ac:dyDescent="0.25">
      <c r="A663" s="35" t="s">
        <v>74</v>
      </c>
      <c r="B663" s="36" t="s">
        <v>60</v>
      </c>
      <c r="C663" s="37" t="s">
        <v>879</v>
      </c>
      <c r="D663" s="38">
        <v>39600</v>
      </c>
      <c r="E663" s="39" t="s">
        <v>90</v>
      </c>
      <c r="F663" s="40">
        <f t="shared" si="10"/>
        <v>39600</v>
      </c>
    </row>
    <row r="664" spans="1:6" ht="15" x14ac:dyDescent="0.25">
      <c r="A664" s="35" t="s">
        <v>76</v>
      </c>
      <c r="B664" s="36" t="s">
        <v>60</v>
      </c>
      <c r="C664" s="37" t="s">
        <v>880</v>
      </c>
      <c r="D664" s="38">
        <v>39600</v>
      </c>
      <c r="E664" s="39" t="s">
        <v>90</v>
      </c>
      <c r="F664" s="40">
        <f t="shared" si="10"/>
        <v>39600</v>
      </c>
    </row>
    <row r="665" spans="1:6" ht="18.75" customHeight="1" x14ac:dyDescent="0.25">
      <c r="A665" s="35" t="s">
        <v>201</v>
      </c>
      <c r="B665" s="36" t="s">
        <v>60</v>
      </c>
      <c r="C665" s="37" t="s">
        <v>881</v>
      </c>
      <c r="D665" s="38">
        <v>2076100</v>
      </c>
      <c r="E665" s="39" t="s">
        <v>90</v>
      </c>
      <c r="F665" s="40">
        <f t="shared" si="10"/>
        <v>2076100</v>
      </c>
    </row>
    <row r="666" spans="1:6" ht="15" x14ac:dyDescent="0.25">
      <c r="A666" s="35" t="s">
        <v>277</v>
      </c>
      <c r="B666" s="36" t="s">
        <v>60</v>
      </c>
      <c r="C666" s="37" t="s">
        <v>882</v>
      </c>
      <c r="D666" s="38">
        <v>2076100</v>
      </c>
      <c r="E666" s="39" t="s">
        <v>90</v>
      </c>
      <c r="F666" s="40">
        <f t="shared" si="10"/>
        <v>2076100</v>
      </c>
    </row>
    <row r="667" spans="1:6" ht="15" x14ac:dyDescent="0.25">
      <c r="A667" s="35" t="s">
        <v>288</v>
      </c>
      <c r="B667" s="36" t="s">
        <v>60</v>
      </c>
      <c r="C667" s="37" t="s">
        <v>883</v>
      </c>
      <c r="D667" s="38">
        <v>2076100</v>
      </c>
      <c r="E667" s="39" t="s">
        <v>90</v>
      </c>
      <c r="F667" s="40">
        <f t="shared" si="10"/>
        <v>2076100</v>
      </c>
    </row>
    <row r="668" spans="1:6" ht="15" x14ac:dyDescent="0.25">
      <c r="A668" s="23" t="s">
        <v>594</v>
      </c>
      <c r="B668" s="24" t="s">
        <v>60</v>
      </c>
      <c r="C668" s="25" t="s">
        <v>884</v>
      </c>
      <c r="D668" s="26">
        <v>19679600</v>
      </c>
      <c r="E668" s="27">
        <v>2600678.6800000002</v>
      </c>
      <c r="F668" s="28">
        <f t="shared" si="10"/>
        <v>17078921.32</v>
      </c>
    </row>
    <row r="669" spans="1:6" ht="15" x14ac:dyDescent="0.25">
      <c r="A669" s="23" t="s">
        <v>621</v>
      </c>
      <c r="B669" s="24" t="s">
        <v>60</v>
      </c>
      <c r="C669" s="25" t="s">
        <v>885</v>
      </c>
      <c r="D669" s="26">
        <v>19679600</v>
      </c>
      <c r="E669" s="27">
        <v>2600678.6800000002</v>
      </c>
      <c r="F669" s="28">
        <f t="shared" si="10"/>
        <v>17078921.32</v>
      </c>
    </row>
    <row r="670" spans="1:6" ht="18.75" customHeight="1" x14ac:dyDescent="0.25">
      <c r="A670" s="35" t="s">
        <v>307</v>
      </c>
      <c r="B670" s="36" t="s">
        <v>60</v>
      </c>
      <c r="C670" s="37" t="s">
        <v>886</v>
      </c>
      <c r="D670" s="38">
        <v>19679600</v>
      </c>
      <c r="E670" s="39">
        <v>2600678.6800000002</v>
      </c>
      <c r="F670" s="40">
        <f t="shared" si="10"/>
        <v>17078921.32</v>
      </c>
    </row>
    <row r="671" spans="1:6" ht="28.15" customHeight="1" x14ac:dyDescent="0.25">
      <c r="A671" s="35" t="s">
        <v>309</v>
      </c>
      <c r="B671" s="36" t="s">
        <v>60</v>
      </c>
      <c r="C671" s="37" t="s">
        <v>887</v>
      </c>
      <c r="D671" s="38">
        <v>19679600</v>
      </c>
      <c r="E671" s="39">
        <v>2600678.6800000002</v>
      </c>
      <c r="F671" s="40">
        <f t="shared" si="10"/>
        <v>17078921.32</v>
      </c>
    </row>
    <row r="672" spans="1:6" ht="18.75" customHeight="1" x14ac:dyDescent="0.25">
      <c r="A672" s="35" t="s">
        <v>72</v>
      </c>
      <c r="B672" s="36" t="s">
        <v>60</v>
      </c>
      <c r="C672" s="37" t="s">
        <v>888</v>
      </c>
      <c r="D672" s="38">
        <v>126900</v>
      </c>
      <c r="E672" s="39">
        <v>6148.48</v>
      </c>
      <c r="F672" s="40">
        <f t="shared" si="10"/>
        <v>120751.52</v>
      </c>
    </row>
    <row r="673" spans="1:6" ht="18.75" customHeight="1" x14ac:dyDescent="0.25">
      <c r="A673" s="35" t="s">
        <v>74</v>
      </c>
      <c r="B673" s="36" t="s">
        <v>60</v>
      </c>
      <c r="C673" s="37" t="s">
        <v>889</v>
      </c>
      <c r="D673" s="38">
        <v>126900</v>
      </c>
      <c r="E673" s="39">
        <v>6148.48</v>
      </c>
      <c r="F673" s="40">
        <f t="shared" si="10"/>
        <v>120751.52</v>
      </c>
    </row>
    <row r="674" spans="1:6" ht="15" x14ac:dyDescent="0.25">
      <c r="A674" s="35" t="s">
        <v>76</v>
      </c>
      <c r="B674" s="36" t="s">
        <v>60</v>
      </c>
      <c r="C674" s="37" t="s">
        <v>890</v>
      </c>
      <c r="D674" s="38">
        <v>126900</v>
      </c>
      <c r="E674" s="39">
        <v>6148.48</v>
      </c>
      <c r="F674" s="40">
        <f t="shared" si="10"/>
        <v>120751.52</v>
      </c>
    </row>
    <row r="675" spans="1:6" ht="15" x14ac:dyDescent="0.25">
      <c r="A675" s="35" t="s">
        <v>602</v>
      </c>
      <c r="B675" s="36" t="s">
        <v>60</v>
      </c>
      <c r="C675" s="37" t="s">
        <v>891</v>
      </c>
      <c r="D675" s="38">
        <v>6344100</v>
      </c>
      <c r="E675" s="39">
        <v>307424.2</v>
      </c>
      <c r="F675" s="40">
        <f t="shared" si="10"/>
        <v>6036675.7999999998</v>
      </c>
    </row>
    <row r="676" spans="1:6" ht="18.75" customHeight="1" x14ac:dyDescent="0.25">
      <c r="A676" s="35" t="s">
        <v>604</v>
      </c>
      <c r="B676" s="36" t="s">
        <v>60</v>
      </c>
      <c r="C676" s="37" t="s">
        <v>892</v>
      </c>
      <c r="D676" s="38">
        <v>6344100</v>
      </c>
      <c r="E676" s="39">
        <v>307424.2</v>
      </c>
      <c r="F676" s="40">
        <f t="shared" si="10"/>
        <v>6036675.7999999998</v>
      </c>
    </row>
    <row r="677" spans="1:6" ht="18.75" customHeight="1" x14ac:dyDescent="0.25">
      <c r="A677" s="35" t="s">
        <v>613</v>
      </c>
      <c r="B677" s="36" t="s">
        <v>60</v>
      </c>
      <c r="C677" s="37" t="s">
        <v>893</v>
      </c>
      <c r="D677" s="38">
        <v>6344100</v>
      </c>
      <c r="E677" s="39">
        <v>307424.2</v>
      </c>
      <c r="F677" s="40">
        <f t="shared" si="10"/>
        <v>6036675.7999999998</v>
      </c>
    </row>
    <row r="678" spans="1:6" ht="15" x14ac:dyDescent="0.25">
      <c r="A678" s="35" t="s">
        <v>602</v>
      </c>
      <c r="B678" s="36" t="s">
        <v>60</v>
      </c>
      <c r="C678" s="37" t="s">
        <v>894</v>
      </c>
      <c r="D678" s="38">
        <v>30000</v>
      </c>
      <c r="E678" s="39" t="s">
        <v>90</v>
      </c>
      <c r="F678" s="40">
        <f t="shared" si="10"/>
        <v>30000</v>
      </c>
    </row>
    <row r="679" spans="1:6" ht="18.75" customHeight="1" x14ac:dyDescent="0.25">
      <c r="A679" s="35" t="s">
        <v>604</v>
      </c>
      <c r="B679" s="36" t="s">
        <v>60</v>
      </c>
      <c r="C679" s="37" t="s">
        <v>895</v>
      </c>
      <c r="D679" s="38">
        <v>30000</v>
      </c>
      <c r="E679" s="39" t="s">
        <v>90</v>
      </c>
      <c r="F679" s="40">
        <f t="shared" si="10"/>
        <v>30000</v>
      </c>
    </row>
    <row r="680" spans="1:6" ht="18.75" customHeight="1" x14ac:dyDescent="0.25">
      <c r="A680" s="35" t="s">
        <v>613</v>
      </c>
      <c r="B680" s="36" t="s">
        <v>60</v>
      </c>
      <c r="C680" s="37" t="s">
        <v>896</v>
      </c>
      <c r="D680" s="38">
        <v>30000</v>
      </c>
      <c r="E680" s="39" t="s">
        <v>90</v>
      </c>
      <c r="F680" s="40">
        <f t="shared" si="10"/>
        <v>30000</v>
      </c>
    </row>
    <row r="681" spans="1:6" ht="15" x14ac:dyDescent="0.25">
      <c r="A681" s="35" t="s">
        <v>602</v>
      </c>
      <c r="B681" s="36" t="s">
        <v>60</v>
      </c>
      <c r="C681" s="37" t="s">
        <v>897</v>
      </c>
      <c r="D681" s="38">
        <v>13178600</v>
      </c>
      <c r="E681" s="39">
        <v>2287106</v>
      </c>
      <c r="F681" s="40">
        <f t="shared" si="10"/>
        <v>10891494</v>
      </c>
    </row>
    <row r="682" spans="1:6" ht="18.75" customHeight="1" x14ac:dyDescent="0.25">
      <c r="A682" s="35" t="s">
        <v>604</v>
      </c>
      <c r="B682" s="36" t="s">
        <v>60</v>
      </c>
      <c r="C682" s="37" t="s">
        <v>898</v>
      </c>
      <c r="D682" s="38">
        <v>13178600</v>
      </c>
      <c r="E682" s="39">
        <v>2287106</v>
      </c>
      <c r="F682" s="40">
        <f t="shared" si="10"/>
        <v>10891494</v>
      </c>
    </row>
    <row r="683" spans="1:6" ht="18.75" customHeight="1" x14ac:dyDescent="0.25">
      <c r="A683" s="35" t="s">
        <v>613</v>
      </c>
      <c r="B683" s="36" t="s">
        <v>60</v>
      </c>
      <c r="C683" s="37" t="s">
        <v>899</v>
      </c>
      <c r="D683" s="38">
        <v>10191000</v>
      </c>
      <c r="E683" s="39">
        <v>1938630</v>
      </c>
      <c r="F683" s="40">
        <f t="shared" si="10"/>
        <v>8252370</v>
      </c>
    </row>
    <row r="684" spans="1:6" ht="18.75" customHeight="1" x14ac:dyDescent="0.25">
      <c r="A684" s="35" t="s">
        <v>900</v>
      </c>
      <c r="B684" s="36" t="s">
        <v>60</v>
      </c>
      <c r="C684" s="37" t="s">
        <v>901</v>
      </c>
      <c r="D684" s="38">
        <v>2987600</v>
      </c>
      <c r="E684" s="39">
        <v>348476</v>
      </c>
      <c r="F684" s="40">
        <f t="shared" si="10"/>
        <v>2639124</v>
      </c>
    </row>
    <row r="685" spans="1:6" ht="15" x14ac:dyDescent="0.25">
      <c r="A685" s="23" t="s">
        <v>643</v>
      </c>
      <c r="B685" s="24" t="s">
        <v>60</v>
      </c>
      <c r="C685" s="25" t="s">
        <v>902</v>
      </c>
      <c r="D685" s="26">
        <v>21813270</v>
      </c>
      <c r="E685" s="27">
        <v>2463995</v>
      </c>
      <c r="F685" s="28">
        <f t="shared" si="10"/>
        <v>19349275</v>
      </c>
    </row>
    <row r="686" spans="1:6" ht="15" x14ac:dyDescent="0.25">
      <c r="A686" s="23" t="s">
        <v>903</v>
      </c>
      <c r="B686" s="24" t="s">
        <v>60</v>
      </c>
      <c r="C686" s="25" t="s">
        <v>904</v>
      </c>
      <c r="D686" s="26">
        <v>21813270</v>
      </c>
      <c r="E686" s="27">
        <v>2463995</v>
      </c>
      <c r="F686" s="28">
        <f t="shared" si="10"/>
        <v>19349275</v>
      </c>
    </row>
    <row r="687" spans="1:6" ht="18.75" customHeight="1" x14ac:dyDescent="0.25">
      <c r="A687" s="35" t="s">
        <v>747</v>
      </c>
      <c r="B687" s="36" t="s">
        <v>60</v>
      </c>
      <c r="C687" s="37" t="s">
        <v>905</v>
      </c>
      <c r="D687" s="38">
        <v>21813270</v>
      </c>
      <c r="E687" s="39">
        <v>2463995</v>
      </c>
      <c r="F687" s="40">
        <f t="shared" si="10"/>
        <v>19349275</v>
      </c>
    </row>
    <row r="688" spans="1:6" ht="28.15" customHeight="1" x14ac:dyDescent="0.25">
      <c r="A688" s="35" t="s">
        <v>749</v>
      </c>
      <c r="B688" s="36" t="s">
        <v>60</v>
      </c>
      <c r="C688" s="37" t="s">
        <v>906</v>
      </c>
      <c r="D688" s="38">
        <v>21813270</v>
      </c>
      <c r="E688" s="39">
        <v>2463995</v>
      </c>
      <c r="F688" s="40">
        <f t="shared" si="10"/>
        <v>19349275</v>
      </c>
    </row>
    <row r="689" spans="1:6" ht="18.75" customHeight="1" x14ac:dyDescent="0.25">
      <c r="A689" s="35" t="s">
        <v>201</v>
      </c>
      <c r="B689" s="36" t="s">
        <v>60</v>
      </c>
      <c r="C689" s="37" t="s">
        <v>907</v>
      </c>
      <c r="D689" s="38">
        <v>15913450</v>
      </c>
      <c r="E689" s="39">
        <v>2006363</v>
      </c>
      <c r="F689" s="40">
        <f t="shared" si="10"/>
        <v>13907087</v>
      </c>
    </row>
    <row r="690" spans="1:6" ht="15" x14ac:dyDescent="0.25">
      <c r="A690" s="35" t="s">
        <v>277</v>
      </c>
      <c r="B690" s="36" t="s">
        <v>60</v>
      </c>
      <c r="C690" s="37" t="s">
        <v>908</v>
      </c>
      <c r="D690" s="38">
        <v>15913450</v>
      </c>
      <c r="E690" s="39">
        <v>2006363</v>
      </c>
      <c r="F690" s="40">
        <f t="shared" si="10"/>
        <v>13907087</v>
      </c>
    </row>
    <row r="691" spans="1:6" ht="46.9" customHeight="1" x14ac:dyDescent="0.25">
      <c r="A691" s="35" t="s">
        <v>826</v>
      </c>
      <c r="B691" s="36" t="s">
        <v>60</v>
      </c>
      <c r="C691" s="37" t="s">
        <v>909</v>
      </c>
      <c r="D691" s="38">
        <v>15913450</v>
      </c>
      <c r="E691" s="39">
        <v>2006363</v>
      </c>
      <c r="F691" s="40">
        <f t="shared" si="10"/>
        <v>13907087</v>
      </c>
    </row>
    <row r="692" spans="1:6" ht="18.75" customHeight="1" x14ac:dyDescent="0.25">
      <c r="A692" s="35" t="s">
        <v>201</v>
      </c>
      <c r="B692" s="36" t="s">
        <v>60</v>
      </c>
      <c r="C692" s="37" t="s">
        <v>910</v>
      </c>
      <c r="D692" s="38">
        <v>3460000</v>
      </c>
      <c r="E692" s="39">
        <v>138151</v>
      </c>
      <c r="F692" s="40">
        <f t="shared" si="10"/>
        <v>3321849</v>
      </c>
    </row>
    <row r="693" spans="1:6" ht="15" x14ac:dyDescent="0.25">
      <c r="A693" s="35" t="s">
        <v>277</v>
      </c>
      <c r="B693" s="36" t="s">
        <v>60</v>
      </c>
      <c r="C693" s="37" t="s">
        <v>911</v>
      </c>
      <c r="D693" s="38">
        <v>3460000</v>
      </c>
      <c r="E693" s="39">
        <v>138151</v>
      </c>
      <c r="F693" s="40">
        <f t="shared" si="10"/>
        <v>3321849</v>
      </c>
    </row>
    <row r="694" spans="1:6" ht="15" x14ac:dyDescent="0.25">
      <c r="A694" s="35" t="s">
        <v>288</v>
      </c>
      <c r="B694" s="36" t="s">
        <v>60</v>
      </c>
      <c r="C694" s="37" t="s">
        <v>912</v>
      </c>
      <c r="D694" s="38">
        <v>3460000</v>
      </c>
      <c r="E694" s="39">
        <v>138151</v>
      </c>
      <c r="F694" s="40">
        <f t="shared" si="10"/>
        <v>3321849</v>
      </c>
    </row>
    <row r="695" spans="1:6" ht="18.75" customHeight="1" x14ac:dyDescent="0.25">
      <c r="A695" s="35" t="s">
        <v>201</v>
      </c>
      <c r="B695" s="36" t="s">
        <v>60</v>
      </c>
      <c r="C695" s="37" t="s">
        <v>913</v>
      </c>
      <c r="D695" s="38">
        <v>2349390</v>
      </c>
      <c r="E695" s="39">
        <v>319481</v>
      </c>
      <c r="F695" s="40">
        <f t="shared" si="10"/>
        <v>2029909</v>
      </c>
    </row>
    <row r="696" spans="1:6" ht="15" x14ac:dyDescent="0.25">
      <c r="A696" s="35" t="s">
        <v>277</v>
      </c>
      <c r="B696" s="36" t="s">
        <v>60</v>
      </c>
      <c r="C696" s="37" t="s">
        <v>914</v>
      </c>
      <c r="D696" s="38">
        <v>2258850</v>
      </c>
      <c r="E696" s="39">
        <v>319481</v>
      </c>
      <c r="F696" s="40">
        <f t="shared" si="10"/>
        <v>1939369</v>
      </c>
    </row>
    <row r="697" spans="1:6" ht="46.9" customHeight="1" x14ac:dyDescent="0.25">
      <c r="A697" s="35" t="s">
        <v>826</v>
      </c>
      <c r="B697" s="36" t="s">
        <v>60</v>
      </c>
      <c r="C697" s="37" t="s">
        <v>915</v>
      </c>
      <c r="D697" s="38">
        <v>2258850</v>
      </c>
      <c r="E697" s="39">
        <v>319481</v>
      </c>
      <c r="F697" s="40">
        <f t="shared" si="10"/>
        <v>1939369</v>
      </c>
    </row>
    <row r="698" spans="1:6" ht="37.700000000000003" customHeight="1" x14ac:dyDescent="0.25">
      <c r="A698" s="35" t="s">
        <v>211</v>
      </c>
      <c r="B698" s="36" t="s">
        <v>60</v>
      </c>
      <c r="C698" s="37" t="s">
        <v>916</v>
      </c>
      <c r="D698" s="38">
        <v>90540</v>
      </c>
      <c r="E698" s="39" t="s">
        <v>90</v>
      </c>
      <c r="F698" s="40">
        <f t="shared" si="10"/>
        <v>90540</v>
      </c>
    </row>
    <row r="699" spans="1:6" ht="37.700000000000003" customHeight="1" x14ac:dyDescent="0.25">
      <c r="A699" s="35" t="s">
        <v>917</v>
      </c>
      <c r="B699" s="36" t="s">
        <v>60</v>
      </c>
      <c r="C699" s="37" t="s">
        <v>918</v>
      </c>
      <c r="D699" s="38">
        <v>90540</v>
      </c>
      <c r="E699" s="39" t="s">
        <v>90</v>
      </c>
      <c r="F699" s="40">
        <f t="shared" si="10"/>
        <v>90540</v>
      </c>
    </row>
    <row r="700" spans="1:6" ht="15" x14ac:dyDescent="0.25">
      <c r="A700" s="35" t="s">
        <v>137</v>
      </c>
      <c r="B700" s="36" t="s">
        <v>60</v>
      </c>
      <c r="C700" s="37" t="s">
        <v>919</v>
      </c>
      <c r="D700" s="38">
        <v>90430</v>
      </c>
      <c r="E700" s="39" t="s">
        <v>90</v>
      </c>
      <c r="F700" s="40">
        <f t="shared" si="10"/>
        <v>90430</v>
      </c>
    </row>
    <row r="701" spans="1:6" ht="37.700000000000003" customHeight="1" x14ac:dyDescent="0.25">
      <c r="A701" s="35" t="s">
        <v>330</v>
      </c>
      <c r="B701" s="36" t="s">
        <v>60</v>
      </c>
      <c r="C701" s="37" t="s">
        <v>920</v>
      </c>
      <c r="D701" s="38">
        <v>90430</v>
      </c>
      <c r="E701" s="39" t="s">
        <v>90</v>
      </c>
      <c r="F701" s="40">
        <f t="shared" si="10"/>
        <v>90430</v>
      </c>
    </row>
    <row r="702" spans="1:6" ht="37.700000000000003" customHeight="1" x14ac:dyDescent="0.25">
      <c r="A702" s="35" t="s">
        <v>917</v>
      </c>
      <c r="B702" s="36" t="s">
        <v>60</v>
      </c>
      <c r="C702" s="37" t="s">
        <v>921</v>
      </c>
      <c r="D702" s="38">
        <v>90430</v>
      </c>
      <c r="E702" s="39" t="s">
        <v>90</v>
      </c>
      <c r="F702" s="40">
        <f t="shared" si="10"/>
        <v>90430</v>
      </c>
    </row>
    <row r="703" spans="1:6" ht="28.15" customHeight="1" x14ac:dyDescent="0.25">
      <c r="A703" s="35" t="s">
        <v>922</v>
      </c>
      <c r="B703" s="36" t="s">
        <v>60</v>
      </c>
      <c r="C703" s="37" t="s">
        <v>923</v>
      </c>
      <c r="D703" s="38">
        <v>347265000</v>
      </c>
      <c r="E703" s="39">
        <v>50608538.460000001</v>
      </c>
      <c r="F703" s="40">
        <f t="shared" si="10"/>
        <v>296656461.54000002</v>
      </c>
    </row>
    <row r="704" spans="1:6" ht="15" x14ac:dyDescent="0.25">
      <c r="A704" s="23" t="s">
        <v>460</v>
      </c>
      <c r="B704" s="24" t="s">
        <v>60</v>
      </c>
      <c r="C704" s="25" t="s">
        <v>924</v>
      </c>
      <c r="D704" s="26">
        <v>1318400</v>
      </c>
      <c r="E704" s="27" t="s">
        <v>90</v>
      </c>
      <c r="F704" s="28">
        <f t="shared" si="10"/>
        <v>1318400</v>
      </c>
    </row>
    <row r="705" spans="1:6" ht="18.75" customHeight="1" x14ac:dyDescent="0.25">
      <c r="A705" s="23" t="s">
        <v>484</v>
      </c>
      <c r="B705" s="24" t="s">
        <v>60</v>
      </c>
      <c r="C705" s="25" t="s">
        <v>925</v>
      </c>
      <c r="D705" s="26">
        <v>25000</v>
      </c>
      <c r="E705" s="27" t="s">
        <v>90</v>
      </c>
      <c r="F705" s="28">
        <f t="shared" si="10"/>
        <v>25000</v>
      </c>
    </row>
    <row r="706" spans="1:6" ht="28.15" customHeight="1" x14ac:dyDescent="0.25">
      <c r="A706" s="35" t="s">
        <v>177</v>
      </c>
      <c r="B706" s="36" t="s">
        <v>60</v>
      </c>
      <c r="C706" s="37" t="s">
        <v>926</v>
      </c>
      <c r="D706" s="38">
        <v>10000</v>
      </c>
      <c r="E706" s="39" t="s">
        <v>90</v>
      </c>
      <c r="F706" s="40">
        <f t="shared" si="10"/>
        <v>10000</v>
      </c>
    </row>
    <row r="707" spans="1:6" ht="18.75" customHeight="1" x14ac:dyDescent="0.25">
      <c r="A707" s="35" t="s">
        <v>487</v>
      </c>
      <c r="B707" s="36" t="s">
        <v>60</v>
      </c>
      <c r="C707" s="37" t="s">
        <v>927</v>
      </c>
      <c r="D707" s="38">
        <v>10000</v>
      </c>
      <c r="E707" s="39" t="s">
        <v>90</v>
      </c>
      <c r="F707" s="40">
        <f t="shared" si="10"/>
        <v>10000</v>
      </c>
    </row>
    <row r="708" spans="1:6" ht="18.75" customHeight="1" x14ac:dyDescent="0.25">
      <c r="A708" s="35" t="s">
        <v>72</v>
      </c>
      <c r="B708" s="36" t="s">
        <v>60</v>
      </c>
      <c r="C708" s="37" t="s">
        <v>928</v>
      </c>
      <c r="D708" s="38">
        <v>10000</v>
      </c>
      <c r="E708" s="39" t="s">
        <v>90</v>
      </c>
      <c r="F708" s="40">
        <f t="shared" si="10"/>
        <v>10000</v>
      </c>
    </row>
    <row r="709" spans="1:6" ht="18.75" customHeight="1" x14ac:dyDescent="0.25">
      <c r="A709" s="35" t="s">
        <v>74</v>
      </c>
      <c r="B709" s="36" t="s">
        <v>60</v>
      </c>
      <c r="C709" s="37" t="s">
        <v>929</v>
      </c>
      <c r="D709" s="38">
        <v>10000</v>
      </c>
      <c r="E709" s="39" t="s">
        <v>90</v>
      </c>
      <c r="F709" s="40">
        <f t="shared" si="10"/>
        <v>10000</v>
      </c>
    </row>
    <row r="710" spans="1:6" ht="15" x14ac:dyDescent="0.25">
      <c r="A710" s="35" t="s">
        <v>76</v>
      </c>
      <c r="B710" s="36" t="s">
        <v>60</v>
      </c>
      <c r="C710" s="37" t="s">
        <v>930</v>
      </c>
      <c r="D710" s="38">
        <v>10000</v>
      </c>
      <c r="E710" s="39" t="s">
        <v>90</v>
      </c>
      <c r="F710" s="40">
        <f t="shared" si="10"/>
        <v>10000</v>
      </c>
    </row>
    <row r="711" spans="1:6" ht="18.75" customHeight="1" x14ac:dyDescent="0.25">
      <c r="A711" s="35" t="s">
        <v>68</v>
      </c>
      <c r="B711" s="36" t="s">
        <v>60</v>
      </c>
      <c r="C711" s="37" t="s">
        <v>931</v>
      </c>
      <c r="D711" s="38">
        <v>15000</v>
      </c>
      <c r="E711" s="39" t="s">
        <v>90</v>
      </c>
      <c r="F711" s="40">
        <f t="shared" si="10"/>
        <v>15000</v>
      </c>
    </row>
    <row r="712" spans="1:6" ht="37.700000000000003" customHeight="1" x14ac:dyDescent="0.25">
      <c r="A712" s="35" t="s">
        <v>493</v>
      </c>
      <c r="B712" s="36" t="s">
        <v>60</v>
      </c>
      <c r="C712" s="37" t="s">
        <v>932</v>
      </c>
      <c r="D712" s="38">
        <v>15000</v>
      </c>
      <c r="E712" s="39" t="s">
        <v>90</v>
      </c>
      <c r="F712" s="40">
        <f t="shared" si="10"/>
        <v>15000</v>
      </c>
    </row>
    <row r="713" spans="1:6" ht="18.75" customHeight="1" x14ac:dyDescent="0.25">
      <c r="A713" s="35" t="s">
        <v>72</v>
      </c>
      <c r="B713" s="36" t="s">
        <v>60</v>
      </c>
      <c r="C713" s="37" t="s">
        <v>933</v>
      </c>
      <c r="D713" s="38">
        <v>15000</v>
      </c>
      <c r="E713" s="39" t="s">
        <v>90</v>
      </c>
      <c r="F713" s="40">
        <f t="shared" si="10"/>
        <v>15000</v>
      </c>
    </row>
    <row r="714" spans="1:6" ht="18.75" customHeight="1" x14ac:dyDescent="0.25">
      <c r="A714" s="35" t="s">
        <v>74</v>
      </c>
      <c r="B714" s="36" t="s">
        <v>60</v>
      </c>
      <c r="C714" s="37" t="s">
        <v>934</v>
      </c>
      <c r="D714" s="38">
        <v>15000</v>
      </c>
      <c r="E714" s="39" t="s">
        <v>90</v>
      </c>
      <c r="F714" s="40">
        <f t="shared" si="10"/>
        <v>15000</v>
      </c>
    </row>
    <row r="715" spans="1:6" ht="15" x14ac:dyDescent="0.25">
      <c r="A715" s="35" t="s">
        <v>76</v>
      </c>
      <c r="B715" s="36" t="s">
        <v>60</v>
      </c>
      <c r="C715" s="37" t="s">
        <v>935</v>
      </c>
      <c r="D715" s="38">
        <v>15000</v>
      </c>
      <c r="E715" s="39" t="s">
        <v>90</v>
      </c>
      <c r="F715" s="40">
        <f t="shared" si="10"/>
        <v>15000</v>
      </c>
    </row>
    <row r="716" spans="1:6" ht="15" x14ac:dyDescent="0.25">
      <c r="A716" s="23" t="s">
        <v>850</v>
      </c>
      <c r="B716" s="24" t="s">
        <v>60</v>
      </c>
      <c r="C716" s="25" t="s">
        <v>936</v>
      </c>
      <c r="D716" s="26">
        <v>1293400</v>
      </c>
      <c r="E716" s="27" t="s">
        <v>90</v>
      </c>
      <c r="F716" s="28">
        <f t="shared" si="10"/>
        <v>1293400</v>
      </c>
    </row>
    <row r="717" spans="1:6" ht="18.75" customHeight="1" x14ac:dyDescent="0.25">
      <c r="A717" s="35" t="s">
        <v>747</v>
      </c>
      <c r="B717" s="36" t="s">
        <v>60</v>
      </c>
      <c r="C717" s="37" t="s">
        <v>937</v>
      </c>
      <c r="D717" s="38">
        <v>1293400</v>
      </c>
      <c r="E717" s="39" t="s">
        <v>90</v>
      </c>
      <c r="F717" s="40">
        <f t="shared" si="10"/>
        <v>1293400</v>
      </c>
    </row>
    <row r="718" spans="1:6" ht="28.15" customHeight="1" x14ac:dyDescent="0.25">
      <c r="A718" s="35" t="s">
        <v>853</v>
      </c>
      <c r="B718" s="36" t="s">
        <v>60</v>
      </c>
      <c r="C718" s="37" t="s">
        <v>938</v>
      </c>
      <c r="D718" s="38">
        <v>1293400</v>
      </c>
      <c r="E718" s="39" t="s">
        <v>90</v>
      </c>
      <c r="F718" s="40">
        <f t="shared" si="10"/>
        <v>1293400</v>
      </c>
    </row>
    <row r="719" spans="1:6" ht="15" x14ac:dyDescent="0.25">
      <c r="A719" s="35" t="s">
        <v>602</v>
      </c>
      <c r="B719" s="36" t="s">
        <v>60</v>
      </c>
      <c r="C719" s="37" t="s">
        <v>939</v>
      </c>
      <c r="D719" s="38">
        <v>950000</v>
      </c>
      <c r="E719" s="39" t="s">
        <v>90</v>
      </c>
      <c r="F719" s="40">
        <f t="shared" ref="F719:F782" si="11">IF(OR(D719="-",IF(E719="-",0,E719)&gt;=IF(D719="-",0,D719)),"-",IF(D719="-",0,D719)-IF(E719="-",0,E719))</f>
        <v>950000</v>
      </c>
    </row>
    <row r="720" spans="1:6" ht="18.75" customHeight="1" x14ac:dyDescent="0.25">
      <c r="A720" s="35" t="s">
        <v>604</v>
      </c>
      <c r="B720" s="36" t="s">
        <v>60</v>
      </c>
      <c r="C720" s="37" t="s">
        <v>940</v>
      </c>
      <c r="D720" s="38">
        <v>950000</v>
      </c>
      <c r="E720" s="39" t="s">
        <v>90</v>
      </c>
      <c r="F720" s="40">
        <f t="shared" si="11"/>
        <v>950000</v>
      </c>
    </row>
    <row r="721" spans="1:6" ht="18.75" customHeight="1" x14ac:dyDescent="0.25">
      <c r="A721" s="35" t="s">
        <v>900</v>
      </c>
      <c r="B721" s="36" t="s">
        <v>60</v>
      </c>
      <c r="C721" s="37" t="s">
        <v>941</v>
      </c>
      <c r="D721" s="38">
        <v>950000</v>
      </c>
      <c r="E721" s="39" t="s">
        <v>90</v>
      </c>
      <c r="F721" s="40">
        <f t="shared" si="11"/>
        <v>950000</v>
      </c>
    </row>
    <row r="722" spans="1:6" ht="18.75" customHeight="1" x14ac:dyDescent="0.25">
      <c r="A722" s="35" t="s">
        <v>72</v>
      </c>
      <c r="B722" s="36" t="s">
        <v>60</v>
      </c>
      <c r="C722" s="37" t="s">
        <v>942</v>
      </c>
      <c r="D722" s="38">
        <v>3331</v>
      </c>
      <c r="E722" s="39" t="s">
        <v>90</v>
      </c>
      <c r="F722" s="40">
        <f t="shared" si="11"/>
        <v>3331</v>
      </c>
    </row>
    <row r="723" spans="1:6" ht="18.75" customHeight="1" x14ac:dyDescent="0.25">
      <c r="A723" s="35" t="s">
        <v>74</v>
      </c>
      <c r="B723" s="36" t="s">
        <v>60</v>
      </c>
      <c r="C723" s="37" t="s">
        <v>943</v>
      </c>
      <c r="D723" s="38">
        <v>3331</v>
      </c>
      <c r="E723" s="39" t="s">
        <v>90</v>
      </c>
      <c r="F723" s="40">
        <f t="shared" si="11"/>
        <v>3331</v>
      </c>
    </row>
    <row r="724" spans="1:6" ht="15" x14ac:dyDescent="0.25">
      <c r="A724" s="35" t="s">
        <v>76</v>
      </c>
      <c r="B724" s="36" t="s">
        <v>60</v>
      </c>
      <c r="C724" s="37" t="s">
        <v>944</v>
      </c>
      <c r="D724" s="38">
        <v>3331</v>
      </c>
      <c r="E724" s="39" t="s">
        <v>90</v>
      </c>
      <c r="F724" s="40">
        <f t="shared" si="11"/>
        <v>3331</v>
      </c>
    </row>
    <row r="725" spans="1:6" ht="15" x14ac:dyDescent="0.25">
      <c r="A725" s="35" t="s">
        <v>602</v>
      </c>
      <c r="B725" s="36" t="s">
        <v>60</v>
      </c>
      <c r="C725" s="37" t="s">
        <v>945</v>
      </c>
      <c r="D725" s="38">
        <v>340069</v>
      </c>
      <c r="E725" s="39" t="s">
        <v>90</v>
      </c>
      <c r="F725" s="40">
        <f t="shared" si="11"/>
        <v>340069</v>
      </c>
    </row>
    <row r="726" spans="1:6" ht="18.75" customHeight="1" x14ac:dyDescent="0.25">
      <c r="A726" s="35" t="s">
        <v>604</v>
      </c>
      <c r="B726" s="36" t="s">
        <v>60</v>
      </c>
      <c r="C726" s="37" t="s">
        <v>946</v>
      </c>
      <c r="D726" s="38">
        <v>340069</v>
      </c>
      <c r="E726" s="39" t="s">
        <v>90</v>
      </c>
      <c r="F726" s="40">
        <f t="shared" si="11"/>
        <v>340069</v>
      </c>
    </row>
    <row r="727" spans="1:6" ht="18.75" customHeight="1" x14ac:dyDescent="0.25">
      <c r="A727" s="35" t="s">
        <v>613</v>
      </c>
      <c r="B727" s="36" t="s">
        <v>60</v>
      </c>
      <c r="C727" s="37" t="s">
        <v>947</v>
      </c>
      <c r="D727" s="38">
        <v>340069</v>
      </c>
      <c r="E727" s="39" t="s">
        <v>90</v>
      </c>
      <c r="F727" s="40">
        <f t="shared" si="11"/>
        <v>340069</v>
      </c>
    </row>
    <row r="728" spans="1:6" ht="15" x14ac:dyDescent="0.25">
      <c r="A728" s="23" t="s">
        <v>594</v>
      </c>
      <c r="B728" s="24" t="s">
        <v>60</v>
      </c>
      <c r="C728" s="25" t="s">
        <v>948</v>
      </c>
      <c r="D728" s="26">
        <v>345946600</v>
      </c>
      <c r="E728" s="27">
        <v>50608538.460000001</v>
      </c>
      <c r="F728" s="28">
        <f t="shared" si="11"/>
        <v>295338061.54000002</v>
      </c>
    </row>
    <row r="729" spans="1:6" ht="15" x14ac:dyDescent="0.25">
      <c r="A729" s="23" t="s">
        <v>949</v>
      </c>
      <c r="B729" s="24" t="s">
        <v>60</v>
      </c>
      <c r="C729" s="25" t="s">
        <v>950</v>
      </c>
      <c r="D729" s="26">
        <v>3141400</v>
      </c>
      <c r="E729" s="27">
        <v>635741.24</v>
      </c>
      <c r="F729" s="28">
        <f t="shared" si="11"/>
        <v>2505658.7599999998</v>
      </c>
    </row>
    <row r="730" spans="1:6" ht="18.75" customHeight="1" x14ac:dyDescent="0.25">
      <c r="A730" s="35" t="s">
        <v>307</v>
      </c>
      <c r="B730" s="36" t="s">
        <v>60</v>
      </c>
      <c r="C730" s="37" t="s">
        <v>951</v>
      </c>
      <c r="D730" s="38">
        <v>3141400</v>
      </c>
      <c r="E730" s="39">
        <v>635741.24</v>
      </c>
      <c r="F730" s="40">
        <f t="shared" si="11"/>
        <v>2505658.7599999998</v>
      </c>
    </row>
    <row r="731" spans="1:6" ht="18.75" customHeight="1" x14ac:dyDescent="0.25">
      <c r="A731" s="35" t="s">
        <v>952</v>
      </c>
      <c r="B731" s="36" t="s">
        <v>60</v>
      </c>
      <c r="C731" s="37" t="s">
        <v>953</v>
      </c>
      <c r="D731" s="38">
        <v>3141400</v>
      </c>
      <c r="E731" s="39">
        <v>635741.24</v>
      </c>
      <c r="F731" s="40">
        <f t="shared" si="11"/>
        <v>2505658.7599999998</v>
      </c>
    </row>
    <row r="732" spans="1:6" ht="18.75" customHeight="1" x14ac:dyDescent="0.25">
      <c r="A732" s="35" t="s">
        <v>72</v>
      </c>
      <c r="B732" s="36" t="s">
        <v>60</v>
      </c>
      <c r="C732" s="37" t="s">
        <v>954</v>
      </c>
      <c r="D732" s="38">
        <v>30180</v>
      </c>
      <c r="E732" s="39">
        <v>6107.45</v>
      </c>
      <c r="F732" s="40">
        <f t="shared" si="11"/>
        <v>24072.55</v>
      </c>
    </row>
    <row r="733" spans="1:6" ht="18.75" customHeight="1" x14ac:dyDescent="0.25">
      <c r="A733" s="35" t="s">
        <v>74</v>
      </c>
      <c r="B733" s="36" t="s">
        <v>60</v>
      </c>
      <c r="C733" s="37" t="s">
        <v>955</v>
      </c>
      <c r="D733" s="38">
        <v>30180</v>
      </c>
      <c r="E733" s="39">
        <v>6107.45</v>
      </c>
      <c r="F733" s="40">
        <f t="shared" si="11"/>
        <v>24072.55</v>
      </c>
    </row>
    <row r="734" spans="1:6" ht="15" x14ac:dyDescent="0.25">
      <c r="A734" s="35" t="s">
        <v>76</v>
      </c>
      <c r="B734" s="36" t="s">
        <v>60</v>
      </c>
      <c r="C734" s="37" t="s">
        <v>956</v>
      </c>
      <c r="D734" s="38">
        <v>30180</v>
      </c>
      <c r="E734" s="39">
        <v>6107.45</v>
      </c>
      <c r="F734" s="40">
        <f t="shared" si="11"/>
        <v>24072.55</v>
      </c>
    </row>
    <row r="735" spans="1:6" ht="15" x14ac:dyDescent="0.25">
      <c r="A735" s="35" t="s">
        <v>602</v>
      </c>
      <c r="B735" s="36" t="s">
        <v>60</v>
      </c>
      <c r="C735" s="37" t="s">
        <v>957</v>
      </c>
      <c r="D735" s="38">
        <v>3111220</v>
      </c>
      <c r="E735" s="39">
        <v>629633.79</v>
      </c>
      <c r="F735" s="40">
        <f t="shared" si="11"/>
        <v>2481586.21</v>
      </c>
    </row>
    <row r="736" spans="1:6" ht="18.75" customHeight="1" x14ac:dyDescent="0.25">
      <c r="A736" s="35" t="s">
        <v>958</v>
      </c>
      <c r="B736" s="36" t="s">
        <v>60</v>
      </c>
      <c r="C736" s="37" t="s">
        <v>959</v>
      </c>
      <c r="D736" s="38">
        <v>3111220</v>
      </c>
      <c r="E736" s="39">
        <v>629633.79</v>
      </c>
      <c r="F736" s="40">
        <f t="shared" si="11"/>
        <v>2481586.21</v>
      </c>
    </row>
    <row r="737" spans="1:6" ht="15" x14ac:dyDescent="0.25">
      <c r="A737" s="35" t="s">
        <v>960</v>
      </c>
      <c r="B737" s="36" t="s">
        <v>60</v>
      </c>
      <c r="C737" s="37" t="s">
        <v>961</v>
      </c>
      <c r="D737" s="38">
        <v>3111220</v>
      </c>
      <c r="E737" s="39">
        <v>629633.79</v>
      </c>
      <c r="F737" s="40">
        <f t="shared" si="11"/>
        <v>2481586.21</v>
      </c>
    </row>
    <row r="738" spans="1:6" ht="15" x14ac:dyDescent="0.25">
      <c r="A738" s="23" t="s">
        <v>962</v>
      </c>
      <c r="B738" s="24" t="s">
        <v>60</v>
      </c>
      <c r="C738" s="25" t="s">
        <v>963</v>
      </c>
      <c r="D738" s="26">
        <v>122594300</v>
      </c>
      <c r="E738" s="27">
        <v>19305381.800000001</v>
      </c>
      <c r="F738" s="28">
        <f t="shared" si="11"/>
        <v>103288918.2</v>
      </c>
    </row>
    <row r="739" spans="1:6" ht="18.75" customHeight="1" x14ac:dyDescent="0.25">
      <c r="A739" s="35" t="s">
        <v>307</v>
      </c>
      <c r="B739" s="36" t="s">
        <v>60</v>
      </c>
      <c r="C739" s="37" t="s">
        <v>964</v>
      </c>
      <c r="D739" s="38">
        <v>122594300</v>
      </c>
      <c r="E739" s="39">
        <v>19305381.800000001</v>
      </c>
      <c r="F739" s="40">
        <f t="shared" si="11"/>
        <v>103288918.2</v>
      </c>
    </row>
    <row r="740" spans="1:6" ht="28.15" customHeight="1" x14ac:dyDescent="0.25">
      <c r="A740" s="35" t="s">
        <v>530</v>
      </c>
      <c r="B740" s="36" t="s">
        <v>60</v>
      </c>
      <c r="C740" s="37" t="s">
        <v>965</v>
      </c>
      <c r="D740" s="38">
        <v>122594300</v>
      </c>
      <c r="E740" s="39">
        <v>19305381.800000001</v>
      </c>
      <c r="F740" s="40">
        <f t="shared" si="11"/>
        <v>103288918.2</v>
      </c>
    </row>
    <row r="741" spans="1:6" ht="18.75" customHeight="1" x14ac:dyDescent="0.25">
      <c r="A741" s="35" t="s">
        <v>201</v>
      </c>
      <c r="B741" s="36" t="s">
        <v>60</v>
      </c>
      <c r="C741" s="37" t="s">
        <v>966</v>
      </c>
      <c r="D741" s="38">
        <v>2172800</v>
      </c>
      <c r="E741" s="39">
        <v>400000</v>
      </c>
      <c r="F741" s="40">
        <f t="shared" si="11"/>
        <v>1772800</v>
      </c>
    </row>
    <row r="742" spans="1:6" ht="15" x14ac:dyDescent="0.25">
      <c r="A742" s="35" t="s">
        <v>277</v>
      </c>
      <c r="B742" s="36" t="s">
        <v>60</v>
      </c>
      <c r="C742" s="37" t="s">
        <v>967</v>
      </c>
      <c r="D742" s="38">
        <v>2172800</v>
      </c>
      <c r="E742" s="39">
        <v>400000</v>
      </c>
      <c r="F742" s="40">
        <f t="shared" si="11"/>
        <v>1772800</v>
      </c>
    </row>
    <row r="743" spans="1:6" ht="37.700000000000003" customHeight="1" x14ac:dyDescent="0.25">
      <c r="A743" s="35" t="s">
        <v>279</v>
      </c>
      <c r="B743" s="36" t="s">
        <v>60</v>
      </c>
      <c r="C743" s="37" t="s">
        <v>968</v>
      </c>
      <c r="D743" s="38">
        <v>2172800</v>
      </c>
      <c r="E743" s="39">
        <v>400000</v>
      </c>
      <c r="F743" s="40">
        <f t="shared" si="11"/>
        <v>1772800</v>
      </c>
    </row>
    <row r="744" spans="1:6" ht="18.75" customHeight="1" x14ac:dyDescent="0.25">
      <c r="A744" s="35" t="s">
        <v>201</v>
      </c>
      <c r="B744" s="36" t="s">
        <v>60</v>
      </c>
      <c r="C744" s="37" t="s">
        <v>969</v>
      </c>
      <c r="D744" s="38">
        <v>119778900</v>
      </c>
      <c r="E744" s="39">
        <v>18884781.800000001</v>
      </c>
      <c r="F744" s="40">
        <f t="shared" si="11"/>
        <v>100894118.2</v>
      </c>
    </row>
    <row r="745" spans="1:6" ht="15" x14ac:dyDescent="0.25">
      <c r="A745" s="35" t="s">
        <v>277</v>
      </c>
      <c r="B745" s="36" t="s">
        <v>60</v>
      </c>
      <c r="C745" s="37" t="s">
        <v>970</v>
      </c>
      <c r="D745" s="38">
        <v>119778900</v>
      </c>
      <c r="E745" s="39">
        <v>18884781.800000001</v>
      </c>
      <c r="F745" s="40">
        <f t="shared" si="11"/>
        <v>100894118.2</v>
      </c>
    </row>
    <row r="746" spans="1:6" ht="37.700000000000003" customHeight="1" x14ac:dyDescent="0.25">
      <c r="A746" s="35" t="s">
        <v>279</v>
      </c>
      <c r="B746" s="36" t="s">
        <v>60</v>
      </c>
      <c r="C746" s="37" t="s">
        <v>971</v>
      </c>
      <c r="D746" s="38">
        <v>119778900</v>
      </c>
      <c r="E746" s="39">
        <v>18884781.800000001</v>
      </c>
      <c r="F746" s="40">
        <f t="shared" si="11"/>
        <v>100894118.2</v>
      </c>
    </row>
    <row r="747" spans="1:6" ht="18.75" customHeight="1" x14ac:dyDescent="0.25">
      <c r="A747" s="35" t="s">
        <v>201</v>
      </c>
      <c r="B747" s="36" t="s">
        <v>60</v>
      </c>
      <c r="C747" s="37" t="s">
        <v>972</v>
      </c>
      <c r="D747" s="38">
        <v>642600</v>
      </c>
      <c r="E747" s="39">
        <v>20600</v>
      </c>
      <c r="F747" s="40">
        <f t="shared" si="11"/>
        <v>622000</v>
      </c>
    </row>
    <row r="748" spans="1:6" ht="15" x14ac:dyDescent="0.25">
      <c r="A748" s="35" t="s">
        <v>277</v>
      </c>
      <c r="B748" s="36" t="s">
        <v>60</v>
      </c>
      <c r="C748" s="37" t="s">
        <v>973</v>
      </c>
      <c r="D748" s="38">
        <v>642600</v>
      </c>
      <c r="E748" s="39">
        <v>20600</v>
      </c>
      <c r="F748" s="40">
        <f t="shared" si="11"/>
        <v>622000</v>
      </c>
    </row>
    <row r="749" spans="1:6" ht="15" x14ac:dyDescent="0.25">
      <c r="A749" s="35" t="s">
        <v>288</v>
      </c>
      <c r="B749" s="36" t="s">
        <v>60</v>
      </c>
      <c r="C749" s="37" t="s">
        <v>974</v>
      </c>
      <c r="D749" s="38">
        <v>642600</v>
      </c>
      <c r="E749" s="39">
        <v>20600</v>
      </c>
      <c r="F749" s="40">
        <f t="shared" si="11"/>
        <v>622000</v>
      </c>
    </row>
    <row r="750" spans="1:6" ht="15" x14ac:dyDescent="0.25">
      <c r="A750" s="23" t="s">
        <v>596</v>
      </c>
      <c r="B750" s="24" t="s">
        <v>60</v>
      </c>
      <c r="C750" s="25" t="s">
        <v>975</v>
      </c>
      <c r="D750" s="26">
        <v>115782400</v>
      </c>
      <c r="E750" s="27">
        <v>15311547.789999999</v>
      </c>
      <c r="F750" s="28">
        <f t="shared" si="11"/>
        <v>100470852.21000001</v>
      </c>
    </row>
    <row r="751" spans="1:6" ht="18.75" customHeight="1" x14ac:dyDescent="0.25">
      <c r="A751" s="35" t="s">
        <v>307</v>
      </c>
      <c r="B751" s="36" t="s">
        <v>60</v>
      </c>
      <c r="C751" s="37" t="s">
        <v>976</v>
      </c>
      <c r="D751" s="38">
        <v>115782400</v>
      </c>
      <c r="E751" s="39">
        <v>15311547.789999999</v>
      </c>
      <c r="F751" s="40">
        <f t="shared" si="11"/>
        <v>100470852.21000001</v>
      </c>
    </row>
    <row r="752" spans="1:6" ht="15" x14ac:dyDescent="0.25">
      <c r="A752" s="35" t="s">
        <v>977</v>
      </c>
      <c r="B752" s="36" t="s">
        <v>60</v>
      </c>
      <c r="C752" s="37" t="s">
        <v>978</v>
      </c>
      <c r="D752" s="38">
        <v>8603600</v>
      </c>
      <c r="E752" s="39" t="s">
        <v>90</v>
      </c>
      <c r="F752" s="40">
        <f t="shared" si="11"/>
        <v>8603600</v>
      </c>
    </row>
    <row r="753" spans="1:6" ht="15" x14ac:dyDescent="0.25">
      <c r="A753" s="35" t="s">
        <v>602</v>
      </c>
      <c r="B753" s="36" t="s">
        <v>60</v>
      </c>
      <c r="C753" s="37" t="s">
        <v>979</v>
      </c>
      <c r="D753" s="38">
        <v>8485800</v>
      </c>
      <c r="E753" s="39" t="s">
        <v>90</v>
      </c>
      <c r="F753" s="40">
        <f t="shared" si="11"/>
        <v>8485800</v>
      </c>
    </row>
    <row r="754" spans="1:6" ht="18.75" customHeight="1" x14ac:dyDescent="0.25">
      <c r="A754" s="35" t="s">
        <v>604</v>
      </c>
      <c r="B754" s="36" t="s">
        <v>60</v>
      </c>
      <c r="C754" s="37" t="s">
        <v>980</v>
      </c>
      <c r="D754" s="38">
        <v>8485800</v>
      </c>
      <c r="E754" s="39" t="s">
        <v>90</v>
      </c>
      <c r="F754" s="40">
        <f t="shared" si="11"/>
        <v>8485800</v>
      </c>
    </row>
    <row r="755" spans="1:6" ht="18.75" customHeight="1" x14ac:dyDescent="0.25">
      <c r="A755" s="35" t="s">
        <v>613</v>
      </c>
      <c r="B755" s="36" t="s">
        <v>60</v>
      </c>
      <c r="C755" s="37" t="s">
        <v>981</v>
      </c>
      <c r="D755" s="38">
        <v>8485800</v>
      </c>
      <c r="E755" s="39" t="s">
        <v>90</v>
      </c>
      <c r="F755" s="40">
        <f t="shared" si="11"/>
        <v>8485800</v>
      </c>
    </row>
    <row r="756" spans="1:6" ht="18.75" customHeight="1" x14ac:dyDescent="0.25">
      <c r="A756" s="35" t="s">
        <v>72</v>
      </c>
      <c r="B756" s="36" t="s">
        <v>60</v>
      </c>
      <c r="C756" s="37" t="s">
        <v>982</v>
      </c>
      <c r="D756" s="38">
        <v>117800</v>
      </c>
      <c r="E756" s="39" t="s">
        <v>90</v>
      </c>
      <c r="F756" s="40">
        <f t="shared" si="11"/>
        <v>117800</v>
      </c>
    </row>
    <row r="757" spans="1:6" ht="18.75" customHeight="1" x14ac:dyDescent="0.25">
      <c r="A757" s="35" t="s">
        <v>74</v>
      </c>
      <c r="B757" s="36" t="s">
        <v>60</v>
      </c>
      <c r="C757" s="37" t="s">
        <v>983</v>
      </c>
      <c r="D757" s="38">
        <v>117800</v>
      </c>
      <c r="E757" s="39" t="s">
        <v>90</v>
      </c>
      <c r="F757" s="40">
        <f t="shared" si="11"/>
        <v>117800</v>
      </c>
    </row>
    <row r="758" spans="1:6" ht="15" x14ac:dyDescent="0.25">
      <c r="A758" s="35" t="s">
        <v>76</v>
      </c>
      <c r="B758" s="36" t="s">
        <v>60</v>
      </c>
      <c r="C758" s="37" t="s">
        <v>984</v>
      </c>
      <c r="D758" s="38">
        <v>117800</v>
      </c>
      <c r="E758" s="39" t="s">
        <v>90</v>
      </c>
      <c r="F758" s="40">
        <f t="shared" si="11"/>
        <v>117800</v>
      </c>
    </row>
    <row r="759" spans="1:6" ht="18.75" customHeight="1" x14ac:dyDescent="0.25">
      <c r="A759" s="35" t="s">
        <v>952</v>
      </c>
      <c r="B759" s="36" t="s">
        <v>60</v>
      </c>
      <c r="C759" s="37" t="s">
        <v>985</v>
      </c>
      <c r="D759" s="38">
        <v>107178800</v>
      </c>
      <c r="E759" s="39">
        <v>15311547.789999999</v>
      </c>
      <c r="F759" s="40">
        <f t="shared" si="11"/>
        <v>91867252.210000008</v>
      </c>
    </row>
    <row r="760" spans="1:6" ht="18.75" customHeight="1" x14ac:dyDescent="0.25">
      <c r="A760" s="35" t="s">
        <v>72</v>
      </c>
      <c r="B760" s="36" t="s">
        <v>60</v>
      </c>
      <c r="C760" s="37" t="s">
        <v>986</v>
      </c>
      <c r="D760" s="38">
        <v>5381</v>
      </c>
      <c r="E760" s="39" t="s">
        <v>90</v>
      </c>
      <c r="F760" s="40">
        <f t="shared" si="11"/>
        <v>5381</v>
      </c>
    </row>
    <row r="761" spans="1:6" ht="18.75" customHeight="1" x14ac:dyDescent="0.25">
      <c r="A761" s="35" t="s">
        <v>74</v>
      </c>
      <c r="B761" s="36" t="s">
        <v>60</v>
      </c>
      <c r="C761" s="37" t="s">
        <v>987</v>
      </c>
      <c r="D761" s="38">
        <v>5381</v>
      </c>
      <c r="E761" s="39" t="s">
        <v>90</v>
      </c>
      <c r="F761" s="40">
        <f t="shared" si="11"/>
        <v>5381</v>
      </c>
    </row>
    <row r="762" spans="1:6" ht="15" x14ac:dyDescent="0.25">
      <c r="A762" s="35" t="s">
        <v>76</v>
      </c>
      <c r="B762" s="36" t="s">
        <v>60</v>
      </c>
      <c r="C762" s="37" t="s">
        <v>988</v>
      </c>
      <c r="D762" s="38">
        <v>5381</v>
      </c>
      <c r="E762" s="39" t="s">
        <v>90</v>
      </c>
      <c r="F762" s="40">
        <f t="shared" si="11"/>
        <v>5381</v>
      </c>
    </row>
    <row r="763" spans="1:6" ht="15" x14ac:dyDescent="0.25">
      <c r="A763" s="35" t="s">
        <v>602</v>
      </c>
      <c r="B763" s="36" t="s">
        <v>60</v>
      </c>
      <c r="C763" s="37" t="s">
        <v>989</v>
      </c>
      <c r="D763" s="38">
        <v>554719</v>
      </c>
      <c r="E763" s="39">
        <v>526437.36</v>
      </c>
      <c r="F763" s="40">
        <f t="shared" si="11"/>
        <v>28281.640000000014</v>
      </c>
    </row>
    <row r="764" spans="1:6" ht="18.75" customHeight="1" x14ac:dyDescent="0.25">
      <c r="A764" s="35" t="s">
        <v>604</v>
      </c>
      <c r="B764" s="36" t="s">
        <v>60</v>
      </c>
      <c r="C764" s="37" t="s">
        <v>990</v>
      </c>
      <c r="D764" s="38">
        <v>554719</v>
      </c>
      <c r="E764" s="39">
        <v>526437.36</v>
      </c>
      <c r="F764" s="40">
        <f t="shared" si="11"/>
        <v>28281.640000000014</v>
      </c>
    </row>
    <row r="765" spans="1:6" ht="18.75" customHeight="1" x14ac:dyDescent="0.25">
      <c r="A765" s="35" t="s">
        <v>613</v>
      </c>
      <c r="B765" s="36" t="s">
        <v>60</v>
      </c>
      <c r="C765" s="37" t="s">
        <v>991</v>
      </c>
      <c r="D765" s="38">
        <v>554719</v>
      </c>
      <c r="E765" s="39">
        <v>526437.36</v>
      </c>
      <c r="F765" s="40">
        <f t="shared" si="11"/>
        <v>28281.640000000014</v>
      </c>
    </row>
    <row r="766" spans="1:6" ht="18.75" customHeight="1" x14ac:dyDescent="0.25">
      <c r="A766" s="35" t="s">
        <v>72</v>
      </c>
      <c r="B766" s="36" t="s">
        <v>60</v>
      </c>
      <c r="C766" s="37" t="s">
        <v>992</v>
      </c>
      <c r="D766" s="38">
        <v>280000</v>
      </c>
      <c r="E766" s="39">
        <v>12579.8</v>
      </c>
      <c r="F766" s="40">
        <f t="shared" si="11"/>
        <v>267420.2</v>
      </c>
    </row>
    <row r="767" spans="1:6" ht="18.75" customHeight="1" x14ac:dyDescent="0.25">
      <c r="A767" s="35" t="s">
        <v>74</v>
      </c>
      <c r="B767" s="36" t="s">
        <v>60</v>
      </c>
      <c r="C767" s="37" t="s">
        <v>993</v>
      </c>
      <c r="D767" s="38">
        <v>280000</v>
      </c>
      <c r="E767" s="39">
        <v>12579.8</v>
      </c>
      <c r="F767" s="40">
        <f t="shared" si="11"/>
        <v>267420.2</v>
      </c>
    </row>
    <row r="768" spans="1:6" ht="15" x14ac:dyDescent="0.25">
      <c r="A768" s="35" t="s">
        <v>76</v>
      </c>
      <c r="B768" s="36" t="s">
        <v>60</v>
      </c>
      <c r="C768" s="37" t="s">
        <v>994</v>
      </c>
      <c r="D768" s="38">
        <v>280000</v>
      </c>
      <c r="E768" s="39">
        <v>12579.8</v>
      </c>
      <c r="F768" s="40">
        <f t="shared" si="11"/>
        <v>267420.2</v>
      </c>
    </row>
    <row r="769" spans="1:6" ht="15" x14ac:dyDescent="0.25">
      <c r="A769" s="35" t="s">
        <v>602</v>
      </c>
      <c r="B769" s="36" t="s">
        <v>60</v>
      </c>
      <c r="C769" s="37" t="s">
        <v>995</v>
      </c>
      <c r="D769" s="38">
        <v>17899800</v>
      </c>
      <c r="E769" s="39">
        <v>2196686.86</v>
      </c>
      <c r="F769" s="40">
        <f t="shared" si="11"/>
        <v>15703113.140000001</v>
      </c>
    </row>
    <row r="770" spans="1:6" ht="18.75" customHeight="1" x14ac:dyDescent="0.25">
      <c r="A770" s="35" t="s">
        <v>604</v>
      </c>
      <c r="B770" s="36" t="s">
        <v>60</v>
      </c>
      <c r="C770" s="37" t="s">
        <v>996</v>
      </c>
      <c r="D770" s="38">
        <v>17899800</v>
      </c>
      <c r="E770" s="39">
        <v>2196686.86</v>
      </c>
      <c r="F770" s="40">
        <f t="shared" si="11"/>
        <v>15703113.140000001</v>
      </c>
    </row>
    <row r="771" spans="1:6" ht="18.75" customHeight="1" x14ac:dyDescent="0.25">
      <c r="A771" s="35" t="s">
        <v>613</v>
      </c>
      <c r="B771" s="36" t="s">
        <v>60</v>
      </c>
      <c r="C771" s="37" t="s">
        <v>997</v>
      </c>
      <c r="D771" s="38">
        <v>17899800</v>
      </c>
      <c r="E771" s="39">
        <v>2196686.86</v>
      </c>
      <c r="F771" s="40">
        <f t="shared" si="11"/>
        <v>15703113.140000001</v>
      </c>
    </row>
    <row r="772" spans="1:6" ht="18.75" customHeight="1" x14ac:dyDescent="0.25">
      <c r="A772" s="35" t="s">
        <v>72</v>
      </c>
      <c r="B772" s="36" t="s">
        <v>60</v>
      </c>
      <c r="C772" s="37" t="s">
        <v>998</v>
      </c>
      <c r="D772" s="38">
        <v>550000</v>
      </c>
      <c r="E772" s="39">
        <v>22531.48</v>
      </c>
      <c r="F772" s="40">
        <f t="shared" si="11"/>
        <v>527468.52</v>
      </c>
    </row>
    <row r="773" spans="1:6" ht="18.75" customHeight="1" x14ac:dyDescent="0.25">
      <c r="A773" s="35" t="s">
        <v>74</v>
      </c>
      <c r="B773" s="36" t="s">
        <v>60</v>
      </c>
      <c r="C773" s="37" t="s">
        <v>999</v>
      </c>
      <c r="D773" s="38">
        <v>550000</v>
      </c>
      <c r="E773" s="39">
        <v>22531.48</v>
      </c>
      <c r="F773" s="40">
        <f t="shared" si="11"/>
        <v>527468.52</v>
      </c>
    </row>
    <row r="774" spans="1:6" ht="15" x14ac:dyDescent="0.25">
      <c r="A774" s="35" t="s">
        <v>76</v>
      </c>
      <c r="B774" s="36" t="s">
        <v>60</v>
      </c>
      <c r="C774" s="37" t="s">
        <v>1000</v>
      </c>
      <c r="D774" s="38">
        <v>550000</v>
      </c>
      <c r="E774" s="39">
        <v>22531.48</v>
      </c>
      <c r="F774" s="40">
        <f t="shared" si="11"/>
        <v>527468.52</v>
      </c>
    </row>
    <row r="775" spans="1:6" ht="15" x14ac:dyDescent="0.25">
      <c r="A775" s="35" t="s">
        <v>602</v>
      </c>
      <c r="B775" s="36" t="s">
        <v>60</v>
      </c>
      <c r="C775" s="37" t="s">
        <v>1001</v>
      </c>
      <c r="D775" s="38">
        <v>51146900</v>
      </c>
      <c r="E775" s="39">
        <v>6579630.4500000002</v>
      </c>
      <c r="F775" s="40">
        <f t="shared" si="11"/>
        <v>44567269.549999997</v>
      </c>
    </row>
    <row r="776" spans="1:6" ht="18.75" customHeight="1" x14ac:dyDescent="0.25">
      <c r="A776" s="35" t="s">
        <v>604</v>
      </c>
      <c r="B776" s="36" t="s">
        <v>60</v>
      </c>
      <c r="C776" s="37" t="s">
        <v>1002</v>
      </c>
      <c r="D776" s="38">
        <v>51146900</v>
      </c>
      <c r="E776" s="39">
        <v>6579630.4500000002</v>
      </c>
      <c r="F776" s="40">
        <f t="shared" si="11"/>
        <v>44567269.549999997</v>
      </c>
    </row>
    <row r="777" spans="1:6" ht="18.75" customHeight="1" x14ac:dyDescent="0.25">
      <c r="A777" s="35" t="s">
        <v>613</v>
      </c>
      <c r="B777" s="36" t="s">
        <v>60</v>
      </c>
      <c r="C777" s="37" t="s">
        <v>1003</v>
      </c>
      <c r="D777" s="38">
        <v>51146900</v>
      </c>
      <c r="E777" s="39">
        <v>6579630.4500000002</v>
      </c>
      <c r="F777" s="40">
        <f t="shared" si="11"/>
        <v>44567269.549999997</v>
      </c>
    </row>
    <row r="778" spans="1:6" ht="18.75" customHeight="1" x14ac:dyDescent="0.25">
      <c r="A778" s="35" t="s">
        <v>72</v>
      </c>
      <c r="B778" s="36" t="s">
        <v>60</v>
      </c>
      <c r="C778" s="37" t="s">
        <v>1004</v>
      </c>
      <c r="D778" s="38">
        <v>28300</v>
      </c>
      <c r="E778" s="39">
        <v>3746.87</v>
      </c>
      <c r="F778" s="40">
        <f t="shared" si="11"/>
        <v>24553.13</v>
      </c>
    </row>
    <row r="779" spans="1:6" ht="18.75" customHeight="1" x14ac:dyDescent="0.25">
      <c r="A779" s="35" t="s">
        <v>74</v>
      </c>
      <c r="B779" s="36" t="s">
        <v>60</v>
      </c>
      <c r="C779" s="37" t="s">
        <v>1005</v>
      </c>
      <c r="D779" s="38">
        <v>28300</v>
      </c>
      <c r="E779" s="39">
        <v>3746.87</v>
      </c>
      <c r="F779" s="40">
        <f t="shared" si="11"/>
        <v>24553.13</v>
      </c>
    </row>
    <row r="780" spans="1:6" ht="15" x14ac:dyDescent="0.25">
      <c r="A780" s="35" t="s">
        <v>76</v>
      </c>
      <c r="B780" s="36" t="s">
        <v>60</v>
      </c>
      <c r="C780" s="37" t="s">
        <v>1006</v>
      </c>
      <c r="D780" s="38">
        <v>28300</v>
      </c>
      <c r="E780" s="39">
        <v>3746.87</v>
      </c>
      <c r="F780" s="40">
        <f t="shared" si="11"/>
        <v>24553.13</v>
      </c>
    </row>
    <row r="781" spans="1:6" ht="15" x14ac:dyDescent="0.25">
      <c r="A781" s="35" t="s">
        <v>602</v>
      </c>
      <c r="B781" s="36" t="s">
        <v>60</v>
      </c>
      <c r="C781" s="37" t="s">
        <v>1007</v>
      </c>
      <c r="D781" s="38">
        <v>2073200</v>
      </c>
      <c r="E781" s="39">
        <v>598037.32999999996</v>
      </c>
      <c r="F781" s="40">
        <f t="shared" si="11"/>
        <v>1475162.67</v>
      </c>
    </row>
    <row r="782" spans="1:6" ht="18.75" customHeight="1" x14ac:dyDescent="0.25">
      <c r="A782" s="35" t="s">
        <v>604</v>
      </c>
      <c r="B782" s="36" t="s">
        <v>60</v>
      </c>
      <c r="C782" s="37" t="s">
        <v>1008</v>
      </c>
      <c r="D782" s="38">
        <v>2073200</v>
      </c>
      <c r="E782" s="39">
        <v>598037.32999999996</v>
      </c>
      <c r="F782" s="40">
        <f t="shared" si="11"/>
        <v>1475162.67</v>
      </c>
    </row>
    <row r="783" spans="1:6" ht="18.75" customHeight="1" x14ac:dyDescent="0.25">
      <c r="A783" s="35" t="s">
        <v>613</v>
      </c>
      <c r="B783" s="36" t="s">
        <v>60</v>
      </c>
      <c r="C783" s="37" t="s">
        <v>1009</v>
      </c>
      <c r="D783" s="38">
        <v>2073200</v>
      </c>
      <c r="E783" s="39">
        <v>598037.32999999996</v>
      </c>
      <c r="F783" s="40">
        <f t="shared" ref="F783:F846" si="12">IF(OR(D783="-",IF(E783="-",0,E783)&gt;=IF(D783="-",0,D783)),"-",IF(D783="-",0,D783)-IF(E783="-",0,E783))</f>
        <v>1475162.67</v>
      </c>
    </row>
    <row r="784" spans="1:6" ht="18.75" customHeight="1" x14ac:dyDescent="0.25">
      <c r="A784" s="35" t="s">
        <v>72</v>
      </c>
      <c r="B784" s="36" t="s">
        <v>60</v>
      </c>
      <c r="C784" s="37" t="s">
        <v>1010</v>
      </c>
      <c r="D784" s="38">
        <v>55000</v>
      </c>
      <c r="E784" s="39">
        <v>137.47999999999999</v>
      </c>
      <c r="F784" s="40">
        <f t="shared" si="12"/>
        <v>54862.52</v>
      </c>
    </row>
    <row r="785" spans="1:6" ht="18.75" customHeight="1" x14ac:dyDescent="0.25">
      <c r="A785" s="35" t="s">
        <v>74</v>
      </c>
      <c r="B785" s="36" t="s">
        <v>60</v>
      </c>
      <c r="C785" s="37" t="s">
        <v>1011</v>
      </c>
      <c r="D785" s="38">
        <v>55000</v>
      </c>
      <c r="E785" s="39">
        <v>137.47999999999999</v>
      </c>
      <c r="F785" s="40">
        <f t="shared" si="12"/>
        <v>54862.52</v>
      </c>
    </row>
    <row r="786" spans="1:6" ht="15" x14ac:dyDescent="0.25">
      <c r="A786" s="35" t="s">
        <v>76</v>
      </c>
      <c r="B786" s="36" t="s">
        <v>60</v>
      </c>
      <c r="C786" s="37" t="s">
        <v>1012</v>
      </c>
      <c r="D786" s="38">
        <v>55000</v>
      </c>
      <c r="E786" s="39">
        <v>137.47999999999999</v>
      </c>
      <c r="F786" s="40">
        <f t="shared" si="12"/>
        <v>54862.52</v>
      </c>
    </row>
    <row r="787" spans="1:6" ht="15" x14ac:dyDescent="0.25">
      <c r="A787" s="35" t="s">
        <v>602</v>
      </c>
      <c r="B787" s="36" t="s">
        <v>60</v>
      </c>
      <c r="C787" s="37" t="s">
        <v>1013</v>
      </c>
      <c r="D787" s="38">
        <v>428600</v>
      </c>
      <c r="E787" s="39">
        <v>73322.960000000006</v>
      </c>
      <c r="F787" s="40">
        <f t="shared" si="12"/>
        <v>355277.04</v>
      </c>
    </row>
    <row r="788" spans="1:6" ht="18.75" customHeight="1" x14ac:dyDescent="0.25">
      <c r="A788" s="35" t="s">
        <v>604</v>
      </c>
      <c r="B788" s="36" t="s">
        <v>60</v>
      </c>
      <c r="C788" s="37" t="s">
        <v>1014</v>
      </c>
      <c r="D788" s="38">
        <v>428600</v>
      </c>
      <c r="E788" s="39">
        <v>73322.960000000006</v>
      </c>
      <c r="F788" s="40">
        <f t="shared" si="12"/>
        <v>355277.04</v>
      </c>
    </row>
    <row r="789" spans="1:6" ht="18.75" customHeight="1" x14ac:dyDescent="0.25">
      <c r="A789" s="35" t="s">
        <v>613</v>
      </c>
      <c r="B789" s="36" t="s">
        <v>60</v>
      </c>
      <c r="C789" s="37" t="s">
        <v>1015</v>
      </c>
      <c r="D789" s="38">
        <v>428600</v>
      </c>
      <c r="E789" s="39">
        <v>73322.960000000006</v>
      </c>
      <c r="F789" s="40">
        <f t="shared" si="12"/>
        <v>355277.04</v>
      </c>
    </row>
    <row r="790" spans="1:6" ht="18.75" customHeight="1" x14ac:dyDescent="0.25">
      <c r="A790" s="35" t="s">
        <v>72</v>
      </c>
      <c r="B790" s="36" t="s">
        <v>60</v>
      </c>
      <c r="C790" s="37" t="s">
        <v>1016</v>
      </c>
      <c r="D790" s="38">
        <v>7000</v>
      </c>
      <c r="E790" s="39">
        <v>162.31</v>
      </c>
      <c r="F790" s="40">
        <f t="shared" si="12"/>
        <v>6837.69</v>
      </c>
    </row>
    <row r="791" spans="1:6" ht="18.75" customHeight="1" x14ac:dyDescent="0.25">
      <c r="A791" s="35" t="s">
        <v>74</v>
      </c>
      <c r="B791" s="36" t="s">
        <v>60</v>
      </c>
      <c r="C791" s="37" t="s">
        <v>1017</v>
      </c>
      <c r="D791" s="38">
        <v>7000</v>
      </c>
      <c r="E791" s="39">
        <v>162.31</v>
      </c>
      <c r="F791" s="40">
        <f t="shared" si="12"/>
        <v>6837.69</v>
      </c>
    </row>
    <row r="792" spans="1:6" ht="15" x14ac:dyDescent="0.25">
      <c r="A792" s="35" t="s">
        <v>76</v>
      </c>
      <c r="B792" s="36" t="s">
        <v>60</v>
      </c>
      <c r="C792" s="37" t="s">
        <v>1018</v>
      </c>
      <c r="D792" s="38">
        <v>7000</v>
      </c>
      <c r="E792" s="39">
        <v>162.31</v>
      </c>
      <c r="F792" s="40">
        <f t="shared" si="12"/>
        <v>6837.69</v>
      </c>
    </row>
    <row r="793" spans="1:6" ht="15" x14ac:dyDescent="0.25">
      <c r="A793" s="35" t="s">
        <v>602</v>
      </c>
      <c r="B793" s="36" t="s">
        <v>60</v>
      </c>
      <c r="C793" s="37" t="s">
        <v>1019</v>
      </c>
      <c r="D793" s="38">
        <v>110500</v>
      </c>
      <c r="E793" s="39">
        <v>16722</v>
      </c>
      <c r="F793" s="40">
        <f t="shared" si="12"/>
        <v>93778</v>
      </c>
    </row>
    <row r="794" spans="1:6" ht="18.75" customHeight="1" x14ac:dyDescent="0.25">
      <c r="A794" s="35" t="s">
        <v>604</v>
      </c>
      <c r="B794" s="36" t="s">
        <v>60</v>
      </c>
      <c r="C794" s="37" t="s">
        <v>1020</v>
      </c>
      <c r="D794" s="38">
        <v>110500</v>
      </c>
      <c r="E794" s="39">
        <v>16722</v>
      </c>
      <c r="F794" s="40">
        <f t="shared" si="12"/>
        <v>93778</v>
      </c>
    </row>
    <row r="795" spans="1:6" ht="18.75" customHeight="1" x14ac:dyDescent="0.25">
      <c r="A795" s="35" t="s">
        <v>613</v>
      </c>
      <c r="B795" s="36" t="s">
        <v>60</v>
      </c>
      <c r="C795" s="37" t="s">
        <v>1021</v>
      </c>
      <c r="D795" s="38">
        <v>95500</v>
      </c>
      <c r="E795" s="39">
        <v>16722</v>
      </c>
      <c r="F795" s="40">
        <f t="shared" si="12"/>
        <v>78778</v>
      </c>
    </row>
    <row r="796" spans="1:6" ht="18.75" customHeight="1" x14ac:dyDescent="0.25">
      <c r="A796" s="35" t="s">
        <v>900</v>
      </c>
      <c r="B796" s="36" t="s">
        <v>60</v>
      </c>
      <c r="C796" s="37" t="s">
        <v>1022</v>
      </c>
      <c r="D796" s="38">
        <v>15000</v>
      </c>
      <c r="E796" s="39" t="s">
        <v>90</v>
      </c>
      <c r="F796" s="40">
        <f t="shared" si="12"/>
        <v>15000</v>
      </c>
    </row>
    <row r="797" spans="1:6" ht="18.75" customHeight="1" x14ac:dyDescent="0.25">
      <c r="A797" s="35" t="s">
        <v>72</v>
      </c>
      <c r="B797" s="36" t="s">
        <v>60</v>
      </c>
      <c r="C797" s="37" t="s">
        <v>1023</v>
      </c>
      <c r="D797" s="38">
        <v>25000</v>
      </c>
      <c r="E797" s="39">
        <v>1615.03</v>
      </c>
      <c r="F797" s="40">
        <f t="shared" si="12"/>
        <v>23384.97</v>
      </c>
    </row>
    <row r="798" spans="1:6" ht="18.75" customHeight="1" x14ac:dyDescent="0.25">
      <c r="A798" s="35" t="s">
        <v>74</v>
      </c>
      <c r="B798" s="36" t="s">
        <v>60</v>
      </c>
      <c r="C798" s="37" t="s">
        <v>1024</v>
      </c>
      <c r="D798" s="38">
        <v>25000</v>
      </c>
      <c r="E798" s="39">
        <v>1615.03</v>
      </c>
      <c r="F798" s="40">
        <f t="shared" si="12"/>
        <v>23384.97</v>
      </c>
    </row>
    <row r="799" spans="1:6" ht="15" x14ac:dyDescent="0.25">
      <c r="A799" s="35" t="s">
        <v>76</v>
      </c>
      <c r="B799" s="36" t="s">
        <v>60</v>
      </c>
      <c r="C799" s="37" t="s">
        <v>1025</v>
      </c>
      <c r="D799" s="38">
        <v>25000</v>
      </c>
      <c r="E799" s="39">
        <v>1615.03</v>
      </c>
      <c r="F799" s="40">
        <f t="shared" si="12"/>
        <v>23384.97</v>
      </c>
    </row>
    <row r="800" spans="1:6" ht="15" x14ac:dyDescent="0.25">
      <c r="A800" s="35" t="s">
        <v>602</v>
      </c>
      <c r="B800" s="36" t="s">
        <v>60</v>
      </c>
      <c r="C800" s="37" t="s">
        <v>1026</v>
      </c>
      <c r="D800" s="38">
        <v>1269500</v>
      </c>
      <c r="E800" s="39">
        <v>232560.27</v>
      </c>
      <c r="F800" s="40">
        <f t="shared" si="12"/>
        <v>1036939.73</v>
      </c>
    </row>
    <row r="801" spans="1:6" ht="18.75" customHeight="1" x14ac:dyDescent="0.25">
      <c r="A801" s="35" t="s">
        <v>604</v>
      </c>
      <c r="B801" s="36" t="s">
        <v>60</v>
      </c>
      <c r="C801" s="37" t="s">
        <v>1027</v>
      </c>
      <c r="D801" s="38">
        <v>1269500</v>
      </c>
      <c r="E801" s="39">
        <v>232560.27</v>
      </c>
      <c r="F801" s="40">
        <f t="shared" si="12"/>
        <v>1036939.73</v>
      </c>
    </row>
    <row r="802" spans="1:6" ht="18.75" customHeight="1" x14ac:dyDescent="0.25">
      <c r="A802" s="35" t="s">
        <v>613</v>
      </c>
      <c r="B802" s="36" t="s">
        <v>60</v>
      </c>
      <c r="C802" s="37" t="s">
        <v>1028</v>
      </c>
      <c r="D802" s="38">
        <v>1119500</v>
      </c>
      <c r="E802" s="39">
        <v>175663.47</v>
      </c>
      <c r="F802" s="40">
        <f t="shared" si="12"/>
        <v>943836.53</v>
      </c>
    </row>
    <row r="803" spans="1:6" ht="18.75" customHeight="1" x14ac:dyDescent="0.25">
      <c r="A803" s="35" t="s">
        <v>900</v>
      </c>
      <c r="B803" s="36" t="s">
        <v>60</v>
      </c>
      <c r="C803" s="37" t="s">
        <v>1029</v>
      </c>
      <c r="D803" s="38">
        <v>150000</v>
      </c>
      <c r="E803" s="39">
        <v>56896.800000000003</v>
      </c>
      <c r="F803" s="40">
        <f t="shared" si="12"/>
        <v>93103.2</v>
      </c>
    </row>
    <row r="804" spans="1:6" ht="18.75" customHeight="1" x14ac:dyDescent="0.25">
      <c r="A804" s="35" t="s">
        <v>72</v>
      </c>
      <c r="B804" s="36" t="s">
        <v>60</v>
      </c>
      <c r="C804" s="37" t="s">
        <v>1030</v>
      </c>
      <c r="D804" s="38">
        <v>150000</v>
      </c>
      <c r="E804" s="39">
        <v>3454.84</v>
      </c>
      <c r="F804" s="40">
        <f t="shared" si="12"/>
        <v>146545.16</v>
      </c>
    </row>
    <row r="805" spans="1:6" ht="18.75" customHeight="1" x14ac:dyDescent="0.25">
      <c r="A805" s="35" t="s">
        <v>74</v>
      </c>
      <c r="B805" s="36" t="s">
        <v>60</v>
      </c>
      <c r="C805" s="37" t="s">
        <v>1031</v>
      </c>
      <c r="D805" s="38">
        <v>150000</v>
      </c>
      <c r="E805" s="39">
        <v>3454.84</v>
      </c>
      <c r="F805" s="40">
        <f t="shared" si="12"/>
        <v>146545.16</v>
      </c>
    </row>
    <row r="806" spans="1:6" ht="15" x14ac:dyDescent="0.25">
      <c r="A806" s="35" t="s">
        <v>76</v>
      </c>
      <c r="B806" s="36" t="s">
        <v>60</v>
      </c>
      <c r="C806" s="37" t="s">
        <v>1032</v>
      </c>
      <c r="D806" s="38">
        <v>150000</v>
      </c>
      <c r="E806" s="39">
        <v>3454.84</v>
      </c>
      <c r="F806" s="40">
        <f t="shared" si="12"/>
        <v>146545.16</v>
      </c>
    </row>
    <row r="807" spans="1:6" ht="15" x14ac:dyDescent="0.25">
      <c r="A807" s="35" t="s">
        <v>602</v>
      </c>
      <c r="B807" s="36" t="s">
        <v>60</v>
      </c>
      <c r="C807" s="37" t="s">
        <v>1033</v>
      </c>
      <c r="D807" s="38">
        <v>5730200</v>
      </c>
      <c r="E807" s="39">
        <v>684920.35</v>
      </c>
      <c r="F807" s="40">
        <f t="shared" si="12"/>
        <v>5045279.6500000004</v>
      </c>
    </row>
    <row r="808" spans="1:6" ht="18.75" customHeight="1" x14ac:dyDescent="0.25">
      <c r="A808" s="35" t="s">
        <v>604</v>
      </c>
      <c r="B808" s="36" t="s">
        <v>60</v>
      </c>
      <c r="C808" s="37" t="s">
        <v>1034</v>
      </c>
      <c r="D808" s="38">
        <v>5730200</v>
      </c>
      <c r="E808" s="39">
        <v>684920.35</v>
      </c>
      <c r="F808" s="40">
        <f t="shared" si="12"/>
        <v>5045279.6500000004</v>
      </c>
    </row>
    <row r="809" spans="1:6" ht="18.75" customHeight="1" x14ac:dyDescent="0.25">
      <c r="A809" s="35" t="s">
        <v>613</v>
      </c>
      <c r="B809" s="36" t="s">
        <v>60</v>
      </c>
      <c r="C809" s="37" t="s">
        <v>1035</v>
      </c>
      <c r="D809" s="38">
        <v>5230200</v>
      </c>
      <c r="E809" s="39">
        <v>680380.35</v>
      </c>
      <c r="F809" s="40">
        <f t="shared" si="12"/>
        <v>4549819.6500000004</v>
      </c>
    </row>
    <row r="810" spans="1:6" ht="18.75" customHeight="1" x14ac:dyDescent="0.25">
      <c r="A810" s="35" t="s">
        <v>900</v>
      </c>
      <c r="B810" s="36" t="s">
        <v>60</v>
      </c>
      <c r="C810" s="37" t="s">
        <v>1036</v>
      </c>
      <c r="D810" s="38">
        <v>500000</v>
      </c>
      <c r="E810" s="39">
        <v>4540</v>
      </c>
      <c r="F810" s="40">
        <f t="shared" si="12"/>
        <v>495460</v>
      </c>
    </row>
    <row r="811" spans="1:6" ht="18.75" customHeight="1" x14ac:dyDescent="0.25">
      <c r="A811" s="35" t="s">
        <v>72</v>
      </c>
      <c r="B811" s="36" t="s">
        <v>60</v>
      </c>
      <c r="C811" s="37" t="s">
        <v>1037</v>
      </c>
      <c r="D811" s="38">
        <v>400000</v>
      </c>
      <c r="E811" s="39">
        <v>11658.57</v>
      </c>
      <c r="F811" s="40">
        <f t="shared" si="12"/>
        <v>388341.43</v>
      </c>
    </row>
    <row r="812" spans="1:6" ht="18.75" customHeight="1" x14ac:dyDescent="0.25">
      <c r="A812" s="35" t="s">
        <v>74</v>
      </c>
      <c r="B812" s="36" t="s">
        <v>60</v>
      </c>
      <c r="C812" s="37" t="s">
        <v>1038</v>
      </c>
      <c r="D812" s="38">
        <v>400000</v>
      </c>
      <c r="E812" s="39">
        <v>11658.57</v>
      </c>
      <c r="F812" s="40">
        <f t="shared" si="12"/>
        <v>388341.43</v>
      </c>
    </row>
    <row r="813" spans="1:6" ht="15" x14ac:dyDescent="0.25">
      <c r="A813" s="35" t="s">
        <v>76</v>
      </c>
      <c r="B813" s="36" t="s">
        <v>60</v>
      </c>
      <c r="C813" s="37" t="s">
        <v>1039</v>
      </c>
      <c r="D813" s="38">
        <v>400000</v>
      </c>
      <c r="E813" s="39">
        <v>11658.57</v>
      </c>
      <c r="F813" s="40">
        <f t="shared" si="12"/>
        <v>388341.43</v>
      </c>
    </row>
    <row r="814" spans="1:6" ht="15" x14ac:dyDescent="0.25">
      <c r="A814" s="35" t="s">
        <v>602</v>
      </c>
      <c r="B814" s="36" t="s">
        <v>60</v>
      </c>
      <c r="C814" s="37" t="s">
        <v>1040</v>
      </c>
      <c r="D814" s="38">
        <v>17546500</v>
      </c>
      <c r="E814" s="39">
        <v>2466118.7200000002</v>
      </c>
      <c r="F814" s="40">
        <f t="shared" si="12"/>
        <v>15080381.279999999</v>
      </c>
    </row>
    <row r="815" spans="1:6" ht="18.75" customHeight="1" x14ac:dyDescent="0.25">
      <c r="A815" s="35" t="s">
        <v>604</v>
      </c>
      <c r="B815" s="36" t="s">
        <v>60</v>
      </c>
      <c r="C815" s="37" t="s">
        <v>1041</v>
      </c>
      <c r="D815" s="38">
        <v>17546500</v>
      </c>
      <c r="E815" s="39">
        <v>2466118.7200000002</v>
      </c>
      <c r="F815" s="40">
        <f t="shared" si="12"/>
        <v>15080381.279999999</v>
      </c>
    </row>
    <row r="816" spans="1:6" ht="18.75" customHeight="1" x14ac:dyDescent="0.25">
      <c r="A816" s="35" t="s">
        <v>613</v>
      </c>
      <c r="B816" s="36" t="s">
        <v>60</v>
      </c>
      <c r="C816" s="37" t="s">
        <v>1042</v>
      </c>
      <c r="D816" s="38">
        <v>15546500</v>
      </c>
      <c r="E816" s="39">
        <v>2295380.7200000002</v>
      </c>
      <c r="F816" s="40">
        <f t="shared" si="12"/>
        <v>13251119.279999999</v>
      </c>
    </row>
    <row r="817" spans="1:6" ht="18.75" customHeight="1" x14ac:dyDescent="0.25">
      <c r="A817" s="35" t="s">
        <v>900</v>
      </c>
      <c r="B817" s="36" t="s">
        <v>60</v>
      </c>
      <c r="C817" s="37" t="s">
        <v>1043</v>
      </c>
      <c r="D817" s="38">
        <v>2000000</v>
      </c>
      <c r="E817" s="39">
        <v>170738</v>
      </c>
      <c r="F817" s="40">
        <f t="shared" si="12"/>
        <v>1829262</v>
      </c>
    </row>
    <row r="818" spans="1:6" ht="18.75" customHeight="1" x14ac:dyDescent="0.25">
      <c r="A818" s="35" t="s">
        <v>72</v>
      </c>
      <c r="B818" s="36" t="s">
        <v>60</v>
      </c>
      <c r="C818" s="37" t="s">
        <v>1044</v>
      </c>
      <c r="D818" s="38">
        <v>7073</v>
      </c>
      <c r="E818" s="39">
        <v>541.39</v>
      </c>
      <c r="F818" s="40">
        <f t="shared" si="12"/>
        <v>6531.61</v>
      </c>
    </row>
    <row r="819" spans="1:6" ht="18.75" customHeight="1" x14ac:dyDescent="0.25">
      <c r="A819" s="35" t="s">
        <v>74</v>
      </c>
      <c r="B819" s="36" t="s">
        <v>60</v>
      </c>
      <c r="C819" s="37" t="s">
        <v>1045</v>
      </c>
      <c r="D819" s="38">
        <v>7073</v>
      </c>
      <c r="E819" s="39">
        <v>541.39</v>
      </c>
      <c r="F819" s="40">
        <f t="shared" si="12"/>
        <v>6531.61</v>
      </c>
    </row>
    <row r="820" spans="1:6" ht="15" x14ac:dyDescent="0.25">
      <c r="A820" s="35" t="s">
        <v>76</v>
      </c>
      <c r="B820" s="36" t="s">
        <v>60</v>
      </c>
      <c r="C820" s="37" t="s">
        <v>1046</v>
      </c>
      <c r="D820" s="38">
        <v>7073</v>
      </c>
      <c r="E820" s="39">
        <v>541.39</v>
      </c>
      <c r="F820" s="40">
        <f t="shared" si="12"/>
        <v>6531.61</v>
      </c>
    </row>
    <row r="821" spans="1:6" ht="15" x14ac:dyDescent="0.25">
      <c r="A821" s="35" t="s">
        <v>602</v>
      </c>
      <c r="B821" s="36" t="s">
        <v>60</v>
      </c>
      <c r="C821" s="37" t="s">
        <v>1047</v>
      </c>
      <c r="D821" s="38">
        <v>729227</v>
      </c>
      <c r="E821" s="39">
        <v>112813.35</v>
      </c>
      <c r="F821" s="40">
        <f t="shared" si="12"/>
        <v>616413.65</v>
      </c>
    </row>
    <row r="822" spans="1:6" ht="18.75" customHeight="1" x14ac:dyDescent="0.25">
      <c r="A822" s="35" t="s">
        <v>604</v>
      </c>
      <c r="B822" s="36" t="s">
        <v>60</v>
      </c>
      <c r="C822" s="37" t="s">
        <v>1048</v>
      </c>
      <c r="D822" s="38">
        <v>729227</v>
      </c>
      <c r="E822" s="39">
        <v>112813.35</v>
      </c>
      <c r="F822" s="40">
        <f t="shared" si="12"/>
        <v>616413.65</v>
      </c>
    </row>
    <row r="823" spans="1:6" ht="18.75" customHeight="1" x14ac:dyDescent="0.25">
      <c r="A823" s="35" t="s">
        <v>613</v>
      </c>
      <c r="B823" s="36" t="s">
        <v>60</v>
      </c>
      <c r="C823" s="37" t="s">
        <v>1049</v>
      </c>
      <c r="D823" s="38">
        <v>729227</v>
      </c>
      <c r="E823" s="39">
        <v>112813.35</v>
      </c>
      <c r="F823" s="40">
        <f t="shared" si="12"/>
        <v>616413.65</v>
      </c>
    </row>
    <row r="824" spans="1:6" ht="18.75" customHeight="1" x14ac:dyDescent="0.25">
      <c r="A824" s="35" t="s">
        <v>72</v>
      </c>
      <c r="B824" s="36" t="s">
        <v>60</v>
      </c>
      <c r="C824" s="37" t="s">
        <v>1050</v>
      </c>
      <c r="D824" s="38">
        <v>45420</v>
      </c>
      <c r="E824" s="39">
        <v>3632.07</v>
      </c>
      <c r="F824" s="40">
        <f t="shared" si="12"/>
        <v>41787.93</v>
      </c>
    </row>
    <row r="825" spans="1:6" ht="18.75" customHeight="1" x14ac:dyDescent="0.25">
      <c r="A825" s="35" t="s">
        <v>74</v>
      </c>
      <c r="B825" s="36" t="s">
        <v>60</v>
      </c>
      <c r="C825" s="37" t="s">
        <v>1051</v>
      </c>
      <c r="D825" s="38">
        <v>45420</v>
      </c>
      <c r="E825" s="39">
        <v>3632.07</v>
      </c>
      <c r="F825" s="40">
        <f t="shared" si="12"/>
        <v>41787.93</v>
      </c>
    </row>
    <row r="826" spans="1:6" ht="15" x14ac:dyDescent="0.25">
      <c r="A826" s="35" t="s">
        <v>76</v>
      </c>
      <c r="B826" s="36" t="s">
        <v>60</v>
      </c>
      <c r="C826" s="37" t="s">
        <v>1052</v>
      </c>
      <c r="D826" s="38">
        <v>45420</v>
      </c>
      <c r="E826" s="39">
        <v>3632.07</v>
      </c>
      <c r="F826" s="40">
        <f t="shared" si="12"/>
        <v>41787.93</v>
      </c>
    </row>
    <row r="827" spans="1:6" ht="15" x14ac:dyDescent="0.25">
      <c r="A827" s="35" t="s">
        <v>602</v>
      </c>
      <c r="B827" s="36" t="s">
        <v>60</v>
      </c>
      <c r="C827" s="37" t="s">
        <v>1053</v>
      </c>
      <c r="D827" s="38">
        <v>4682780</v>
      </c>
      <c r="E827" s="39">
        <v>839693.4</v>
      </c>
      <c r="F827" s="40">
        <f t="shared" si="12"/>
        <v>3843086.6</v>
      </c>
    </row>
    <row r="828" spans="1:6" ht="18.75" customHeight="1" x14ac:dyDescent="0.25">
      <c r="A828" s="35" t="s">
        <v>604</v>
      </c>
      <c r="B828" s="36" t="s">
        <v>60</v>
      </c>
      <c r="C828" s="37" t="s">
        <v>1054</v>
      </c>
      <c r="D828" s="38">
        <v>4682780</v>
      </c>
      <c r="E828" s="39">
        <v>839693.4</v>
      </c>
      <c r="F828" s="40">
        <f t="shared" si="12"/>
        <v>3843086.6</v>
      </c>
    </row>
    <row r="829" spans="1:6" ht="18.75" customHeight="1" x14ac:dyDescent="0.25">
      <c r="A829" s="35" t="s">
        <v>613</v>
      </c>
      <c r="B829" s="36" t="s">
        <v>60</v>
      </c>
      <c r="C829" s="37" t="s">
        <v>1055</v>
      </c>
      <c r="D829" s="38">
        <v>4682780</v>
      </c>
      <c r="E829" s="39">
        <v>839693.4</v>
      </c>
      <c r="F829" s="40">
        <f t="shared" si="12"/>
        <v>3843086.6</v>
      </c>
    </row>
    <row r="830" spans="1:6" ht="18.75" customHeight="1" x14ac:dyDescent="0.25">
      <c r="A830" s="35" t="s">
        <v>72</v>
      </c>
      <c r="B830" s="36" t="s">
        <v>60</v>
      </c>
      <c r="C830" s="37" t="s">
        <v>1056</v>
      </c>
      <c r="D830" s="38">
        <v>33179</v>
      </c>
      <c r="E830" s="39">
        <v>4753.8</v>
      </c>
      <c r="F830" s="40">
        <f t="shared" si="12"/>
        <v>28425.200000000001</v>
      </c>
    </row>
    <row r="831" spans="1:6" ht="18.75" customHeight="1" x14ac:dyDescent="0.25">
      <c r="A831" s="35" t="s">
        <v>74</v>
      </c>
      <c r="B831" s="36" t="s">
        <v>60</v>
      </c>
      <c r="C831" s="37" t="s">
        <v>1057</v>
      </c>
      <c r="D831" s="38">
        <v>33179</v>
      </c>
      <c r="E831" s="39">
        <v>4753.8</v>
      </c>
      <c r="F831" s="40">
        <f t="shared" si="12"/>
        <v>28425.200000000001</v>
      </c>
    </row>
    <row r="832" spans="1:6" ht="15" x14ac:dyDescent="0.25">
      <c r="A832" s="35" t="s">
        <v>76</v>
      </c>
      <c r="B832" s="36" t="s">
        <v>60</v>
      </c>
      <c r="C832" s="37" t="s">
        <v>1058</v>
      </c>
      <c r="D832" s="38">
        <v>33179</v>
      </c>
      <c r="E832" s="39">
        <v>4753.8</v>
      </c>
      <c r="F832" s="40">
        <f t="shared" si="12"/>
        <v>28425.200000000001</v>
      </c>
    </row>
    <row r="833" spans="1:6" ht="15" x14ac:dyDescent="0.25">
      <c r="A833" s="35" t="s">
        <v>602</v>
      </c>
      <c r="B833" s="36" t="s">
        <v>60</v>
      </c>
      <c r="C833" s="37" t="s">
        <v>1059</v>
      </c>
      <c r="D833" s="38">
        <v>3420521</v>
      </c>
      <c r="E833" s="39">
        <v>919791.1</v>
      </c>
      <c r="F833" s="40">
        <f t="shared" si="12"/>
        <v>2500729.9</v>
      </c>
    </row>
    <row r="834" spans="1:6" ht="18.75" customHeight="1" x14ac:dyDescent="0.25">
      <c r="A834" s="35" t="s">
        <v>604</v>
      </c>
      <c r="B834" s="36" t="s">
        <v>60</v>
      </c>
      <c r="C834" s="37" t="s">
        <v>1060</v>
      </c>
      <c r="D834" s="38">
        <v>3420521</v>
      </c>
      <c r="E834" s="39">
        <v>919791.1</v>
      </c>
      <c r="F834" s="40">
        <f t="shared" si="12"/>
        <v>2500729.9</v>
      </c>
    </row>
    <row r="835" spans="1:6" ht="18.75" customHeight="1" x14ac:dyDescent="0.25">
      <c r="A835" s="35" t="s">
        <v>613</v>
      </c>
      <c r="B835" s="36" t="s">
        <v>60</v>
      </c>
      <c r="C835" s="37" t="s">
        <v>1061</v>
      </c>
      <c r="D835" s="38">
        <v>3420521</v>
      </c>
      <c r="E835" s="39">
        <v>919791.1</v>
      </c>
      <c r="F835" s="40">
        <f t="shared" si="12"/>
        <v>2500729.9</v>
      </c>
    </row>
    <row r="836" spans="1:6" ht="15" x14ac:dyDescent="0.25">
      <c r="A836" s="23" t="s">
        <v>621</v>
      </c>
      <c r="B836" s="24" t="s">
        <v>60</v>
      </c>
      <c r="C836" s="25" t="s">
        <v>1062</v>
      </c>
      <c r="D836" s="26">
        <v>84362500</v>
      </c>
      <c r="E836" s="27">
        <v>13519152.26</v>
      </c>
      <c r="F836" s="28">
        <f t="shared" si="12"/>
        <v>70843347.739999995</v>
      </c>
    </row>
    <row r="837" spans="1:6" ht="18.75" customHeight="1" x14ac:dyDescent="0.25">
      <c r="A837" s="35" t="s">
        <v>307</v>
      </c>
      <c r="B837" s="36" t="s">
        <v>60</v>
      </c>
      <c r="C837" s="37" t="s">
        <v>1063</v>
      </c>
      <c r="D837" s="38">
        <v>84362500</v>
      </c>
      <c r="E837" s="39">
        <v>13519152.26</v>
      </c>
      <c r="F837" s="40">
        <f t="shared" si="12"/>
        <v>70843347.739999995</v>
      </c>
    </row>
    <row r="838" spans="1:6" ht="15" x14ac:dyDescent="0.25">
      <c r="A838" s="35" t="s">
        <v>977</v>
      </c>
      <c r="B838" s="36" t="s">
        <v>60</v>
      </c>
      <c r="C838" s="37" t="s">
        <v>1064</v>
      </c>
      <c r="D838" s="38">
        <v>5038800</v>
      </c>
      <c r="E838" s="39">
        <v>1729879.32</v>
      </c>
      <c r="F838" s="40">
        <f t="shared" si="12"/>
        <v>3308920.6799999997</v>
      </c>
    </row>
    <row r="839" spans="1:6" ht="15" x14ac:dyDescent="0.25">
      <c r="A839" s="35" t="s">
        <v>602</v>
      </c>
      <c r="B839" s="36" t="s">
        <v>60</v>
      </c>
      <c r="C839" s="37" t="s">
        <v>1065</v>
      </c>
      <c r="D839" s="38">
        <v>4971700</v>
      </c>
      <c r="E839" s="39">
        <v>1711597.78</v>
      </c>
      <c r="F839" s="40">
        <f t="shared" si="12"/>
        <v>3260102.2199999997</v>
      </c>
    </row>
    <row r="840" spans="1:6" ht="18.75" customHeight="1" x14ac:dyDescent="0.25">
      <c r="A840" s="35" t="s">
        <v>958</v>
      </c>
      <c r="B840" s="36" t="s">
        <v>60</v>
      </c>
      <c r="C840" s="37" t="s">
        <v>1066</v>
      </c>
      <c r="D840" s="38">
        <v>3638400</v>
      </c>
      <c r="E840" s="39">
        <v>1500000</v>
      </c>
      <c r="F840" s="40">
        <f t="shared" si="12"/>
        <v>2138400</v>
      </c>
    </row>
    <row r="841" spans="1:6" ht="18.75" customHeight="1" x14ac:dyDescent="0.25">
      <c r="A841" s="35" t="s">
        <v>1067</v>
      </c>
      <c r="B841" s="36" t="s">
        <v>60</v>
      </c>
      <c r="C841" s="37" t="s">
        <v>1068</v>
      </c>
      <c r="D841" s="38">
        <v>3638400</v>
      </c>
      <c r="E841" s="39">
        <v>1500000</v>
      </c>
      <c r="F841" s="40">
        <f t="shared" si="12"/>
        <v>2138400</v>
      </c>
    </row>
    <row r="842" spans="1:6" ht="18.75" customHeight="1" x14ac:dyDescent="0.25">
      <c r="A842" s="35" t="s">
        <v>604</v>
      </c>
      <c r="B842" s="36" t="s">
        <v>60</v>
      </c>
      <c r="C842" s="37" t="s">
        <v>1069</v>
      </c>
      <c r="D842" s="38">
        <v>1333300</v>
      </c>
      <c r="E842" s="39">
        <v>211597.78</v>
      </c>
      <c r="F842" s="40">
        <f t="shared" si="12"/>
        <v>1121702.22</v>
      </c>
    </row>
    <row r="843" spans="1:6" ht="18.75" customHeight="1" x14ac:dyDescent="0.25">
      <c r="A843" s="35" t="s">
        <v>613</v>
      </c>
      <c r="B843" s="36" t="s">
        <v>60</v>
      </c>
      <c r="C843" s="37" t="s">
        <v>1070</v>
      </c>
      <c r="D843" s="38">
        <v>896300</v>
      </c>
      <c r="E843" s="39">
        <v>211597.78</v>
      </c>
      <c r="F843" s="40">
        <f t="shared" si="12"/>
        <v>684702.22</v>
      </c>
    </row>
    <row r="844" spans="1:6" ht="18.75" customHeight="1" x14ac:dyDescent="0.25">
      <c r="A844" s="35" t="s">
        <v>900</v>
      </c>
      <c r="B844" s="36" t="s">
        <v>60</v>
      </c>
      <c r="C844" s="37" t="s">
        <v>1071</v>
      </c>
      <c r="D844" s="38">
        <v>437000</v>
      </c>
      <c r="E844" s="39" t="s">
        <v>90</v>
      </c>
      <c r="F844" s="40">
        <f t="shared" si="12"/>
        <v>437000</v>
      </c>
    </row>
    <row r="845" spans="1:6" ht="18.75" customHeight="1" x14ac:dyDescent="0.25">
      <c r="A845" s="35" t="s">
        <v>72</v>
      </c>
      <c r="B845" s="36" t="s">
        <v>60</v>
      </c>
      <c r="C845" s="37" t="s">
        <v>1072</v>
      </c>
      <c r="D845" s="38">
        <v>67100</v>
      </c>
      <c r="E845" s="39">
        <v>18281.54</v>
      </c>
      <c r="F845" s="40">
        <f t="shared" si="12"/>
        <v>48818.46</v>
      </c>
    </row>
    <row r="846" spans="1:6" ht="18.75" customHeight="1" x14ac:dyDescent="0.25">
      <c r="A846" s="35" t="s">
        <v>74</v>
      </c>
      <c r="B846" s="36" t="s">
        <v>60</v>
      </c>
      <c r="C846" s="37" t="s">
        <v>1073</v>
      </c>
      <c r="D846" s="38">
        <v>67100</v>
      </c>
      <c r="E846" s="39">
        <v>18281.54</v>
      </c>
      <c r="F846" s="40">
        <f t="shared" si="12"/>
        <v>48818.46</v>
      </c>
    </row>
    <row r="847" spans="1:6" ht="15" x14ac:dyDescent="0.25">
      <c r="A847" s="35" t="s">
        <v>76</v>
      </c>
      <c r="B847" s="36" t="s">
        <v>60</v>
      </c>
      <c r="C847" s="37" t="s">
        <v>1074</v>
      </c>
      <c r="D847" s="38">
        <v>67100</v>
      </c>
      <c r="E847" s="39">
        <v>18281.54</v>
      </c>
      <c r="F847" s="40">
        <f t="shared" ref="F847:F904" si="13">IF(OR(D847="-",IF(E847="-",0,E847)&gt;=IF(D847="-",0,D847)),"-",IF(D847="-",0,D847)-IF(E847="-",0,E847))</f>
        <v>48818.46</v>
      </c>
    </row>
    <row r="848" spans="1:6" ht="28.15" customHeight="1" x14ac:dyDescent="0.25">
      <c r="A848" s="35" t="s">
        <v>309</v>
      </c>
      <c r="B848" s="36" t="s">
        <v>60</v>
      </c>
      <c r="C848" s="37" t="s">
        <v>1075</v>
      </c>
      <c r="D848" s="38">
        <v>79323700</v>
      </c>
      <c r="E848" s="39">
        <v>11789272.939999999</v>
      </c>
      <c r="F848" s="40">
        <f t="shared" si="13"/>
        <v>67534427.060000002</v>
      </c>
    </row>
    <row r="849" spans="1:6" ht="18.75" customHeight="1" x14ac:dyDescent="0.25">
      <c r="A849" s="35" t="s">
        <v>72</v>
      </c>
      <c r="B849" s="36" t="s">
        <v>60</v>
      </c>
      <c r="C849" s="37" t="s">
        <v>1076</v>
      </c>
      <c r="D849" s="38">
        <v>425300</v>
      </c>
      <c r="E849" s="39">
        <v>69773.36</v>
      </c>
      <c r="F849" s="40">
        <f t="shared" si="13"/>
        <v>355526.64</v>
      </c>
    </row>
    <row r="850" spans="1:6" ht="18.75" customHeight="1" x14ac:dyDescent="0.25">
      <c r="A850" s="35" t="s">
        <v>74</v>
      </c>
      <c r="B850" s="36" t="s">
        <v>60</v>
      </c>
      <c r="C850" s="37" t="s">
        <v>1077</v>
      </c>
      <c r="D850" s="38">
        <v>425300</v>
      </c>
      <c r="E850" s="39">
        <v>69773.36</v>
      </c>
      <c r="F850" s="40">
        <f t="shared" si="13"/>
        <v>355526.64</v>
      </c>
    </row>
    <row r="851" spans="1:6" ht="15" x14ac:dyDescent="0.25">
      <c r="A851" s="35" t="s">
        <v>76</v>
      </c>
      <c r="B851" s="36" t="s">
        <v>60</v>
      </c>
      <c r="C851" s="37" t="s">
        <v>1078</v>
      </c>
      <c r="D851" s="38">
        <v>425300</v>
      </c>
      <c r="E851" s="39">
        <v>69773.36</v>
      </c>
      <c r="F851" s="40">
        <f t="shared" si="13"/>
        <v>355526.64</v>
      </c>
    </row>
    <row r="852" spans="1:6" ht="15" x14ac:dyDescent="0.25">
      <c r="A852" s="35" t="s">
        <v>602</v>
      </c>
      <c r="B852" s="36" t="s">
        <v>60</v>
      </c>
      <c r="C852" s="37" t="s">
        <v>1079</v>
      </c>
      <c r="D852" s="38">
        <v>43843000</v>
      </c>
      <c r="E852" s="39">
        <v>7170380.9699999997</v>
      </c>
      <c r="F852" s="40">
        <f t="shared" si="13"/>
        <v>36672619.030000001</v>
      </c>
    </row>
    <row r="853" spans="1:6" ht="18.75" customHeight="1" x14ac:dyDescent="0.25">
      <c r="A853" s="35" t="s">
        <v>604</v>
      </c>
      <c r="B853" s="36" t="s">
        <v>60</v>
      </c>
      <c r="C853" s="37" t="s">
        <v>1080</v>
      </c>
      <c r="D853" s="38">
        <v>43843000</v>
      </c>
      <c r="E853" s="39">
        <v>7170380.9699999997</v>
      </c>
      <c r="F853" s="40">
        <f t="shared" si="13"/>
        <v>36672619.030000001</v>
      </c>
    </row>
    <row r="854" spans="1:6" ht="18.75" customHeight="1" x14ac:dyDescent="0.25">
      <c r="A854" s="35" t="s">
        <v>613</v>
      </c>
      <c r="B854" s="36" t="s">
        <v>60</v>
      </c>
      <c r="C854" s="37" t="s">
        <v>1081</v>
      </c>
      <c r="D854" s="38">
        <v>43843000</v>
      </c>
      <c r="E854" s="39">
        <v>7170380.9699999997</v>
      </c>
      <c r="F854" s="40">
        <f t="shared" si="13"/>
        <v>36672619.030000001</v>
      </c>
    </row>
    <row r="855" spans="1:6" ht="18.75" customHeight="1" x14ac:dyDescent="0.25">
      <c r="A855" s="35" t="s">
        <v>72</v>
      </c>
      <c r="B855" s="36" t="s">
        <v>60</v>
      </c>
      <c r="C855" s="37" t="s">
        <v>1082</v>
      </c>
      <c r="D855" s="38">
        <v>38800</v>
      </c>
      <c r="E855" s="39">
        <v>2698.12</v>
      </c>
      <c r="F855" s="40">
        <f t="shared" si="13"/>
        <v>36101.879999999997</v>
      </c>
    </row>
    <row r="856" spans="1:6" ht="18.75" customHeight="1" x14ac:dyDescent="0.25">
      <c r="A856" s="35" t="s">
        <v>74</v>
      </c>
      <c r="B856" s="36" t="s">
        <v>60</v>
      </c>
      <c r="C856" s="37" t="s">
        <v>1083</v>
      </c>
      <c r="D856" s="38">
        <v>38800</v>
      </c>
      <c r="E856" s="39">
        <v>2698.12</v>
      </c>
      <c r="F856" s="40">
        <f t="shared" si="13"/>
        <v>36101.879999999997</v>
      </c>
    </row>
    <row r="857" spans="1:6" ht="15" x14ac:dyDescent="0.25">
      <c r="A857" s="35" t="s">
        <v>76</v>
      </c>
      <c r="B857" s="36" t="s">
        <v>60</v>
      </c>
      <c r="C857" s="37" t="s">
        <v>1084</v>
      </c>
      <c r="D857" s="38">
        <v>38800</v>
      </c>
      <c r="E857" s="39">
        <v>2698.12</v>
      </c>
      <c r="F857" s="40">
        <f t="shared" si="13"/>
        <v>36101.879999999997</v>
      </c>
    </row>
    <row r="858" spans="1:6" ht="15" x14ac:dyDescent="0.25">
      <c r="A858" s="35" t="s">
        <v>602</v>
      </c>
      <c r="B858" s="36" t="s">
        <v>60</v>
      </c>
      <c r="C858" s="37" t="s">
        <v>1085</v>
      </c>
      <c r="D858" s="38">
        <v>3994900</v>
      </c>
      <c r="E858" s="39">
        <v>577050.96</v>
      </c>
      <c r="F858" s="40">
        <f t="shared" si="13"/>
        <v>3417849.04</v>
      </c>
    </row>
    <row r="859" spans="1:6" ht="18.75" customHeight="1" x14ac:dyDescent="0.25">
      <c r="A859" s="35" t="s">
        <v>604</v>
      </c>
      <c r="B859" s="36" t="s">
        <v>60</v>
      </c>
      <c r="C859" s="37" t="s">
        <v>1086</v>
      </c>
      <c r="D859" s="38">
        <v>3994900</v>
      </c>
      <c r="E859" s="39">
        <v>577050.96</v>
      </c>
      <c r="F859" s="40">
        <f t="shared" si="13"/>
        <v>3417849.04</v>
      </c>
    </row>
    <row r="860" spans="1:6" ht="18.75" customHeight="1" x14ac:dyDescent="0.25">
      <c r="A860" s="35" t="s">
        <v>613</v>
      </c>
      <c r="B860" s="36" t="s">
        <v>60</v>
      </c>
      <c r="C860" s="37" t="s">
        <v>1087</v>
      </c>
      <c r="D860" s="38">
        <v>3994900</v>
      </c>
      <c r="E860" s="39">
        <v>577050.96</v>
      </c>
      <c r="F860" s="40">
        <f t="shared" si="13"/>
        <v>3417849.04</v>
      </c>
    </row>
    <row r="861" spans="1:6" ht="18.75" customHeight="1" x14ac:dyDescent="0.25">
      <c r="A861" s="35" t="s">
        <v>72</v>
      </c>
      <c r="B861" s="36" t="s">
        <v>60</v>
      </c>
      <c r="C861" s="37" t="s">
        <v>1088</v>
      </c>
      <c r="D861" s="38">
        <v>20000</v>
      </c>
      <c r="E861" s="39">
        <v>400.95</v>
      </c>
      <c r="F861" s="40">
        <f t="shared" si="13"/>
        <v>19599.05</v>
      </c>
    </row>
    <row r="862" spans="1:6" ht="18.75" customHeight="1" x14ac:dyDescent="0.25">
      <c r="A862" s="35" t="s">
        <v>74</v>
      </c>
      <c r="B862" s="36" t="s">
        <v>60</v>
      </c>
      <c r="C862" s="37" t="s">
        <v>1089</v>
      </c>
      <c r="D862" s="38">
        <v>20000</v>
      </c>
      <c r="E862" s="39">
        <v>400.95</v>
      </c>
      <c r="F862" s="40">
        <f t="shared" si="13"/>
        <v>19599.05</v>
      </c>
    </row>
    <row r="863" spans="1:6" ht="15" x14ac:dyDescent="0.25">
      <c r="A863" s="35" t="s">
        <v>76</v>
      </c>
      <c r="B863" s="36" t="s">
        <v>60</v>
      </c>
      <c r="C863" s="37" t="s">
        <v>1090</v>
      </c>
      <c r="D863" s="38">
        <v>20000</v>
      </c>
      <c r="E863" s="39">
        <v>400.95</v>
      </c>
      <c r="F863" s="40">
        <f t="shared" si="13"/>
        <v>19599.05</v>
      </c>
    </row>
    <row r="864" spans="1:6" ht="15" x14ac:dyDescent="0.25">
      <c r="A864" s="35" t="s">
        <v>602</v>
      </c>
      <c r="B864" s="36" t="s">
        <v>60</v>
      </c>
      <c r="C864" s="37" t="s">
        <v>1091</v>
      </c>
      <c r="D864" s="38">
        <v>18410700</v>
      </c>
      <c r="E864" s="39">
        <v>3066792.93</v>
      </c>
      <c r="F864" s="40">
        <f t="shared" si="13"/>
        <v>15343907.07</v>
      </c>
    </row>
    <row r="865" spans="1:6" ht="18.75" customHeight="1" x14ac:dyDescent="0.25">
      <c r="A865" s="35" t="s">
        <v>604</v>
      </c>
      <c r="B865" s="36" t="s">
        <v>60</v>
      </c>
      <c r="C865" s="37" t="s">
        <v>1092</v>
      </c>
      <c r="D865" s="38">
        <v>18410700</v>
      </c>
      <c r="E865" s="39">
        <v>3066792.93</v>
      </c>
      <c r="F865" s="40">
        <f t="shared" si="13"/>
        <v>15343907.07</v>
      </c>
    </row>
    <row r="866" spans="1:6" ht="18.75" customHeight="1" x14ac:dyDescent="0.25">
      <c r="A866" s="35" t="s">
        <v>613</v>
      </c>
      <c r="B866" s="36" t="s">
        <v>60</v>
      </c>
      <c r="C866" s="37" t="s">
        <v>1093</v>
      </c>
      <c r="D866" s="38">
        <v>18410700</v>
      </c>
      <c r="E866" s="39">
        <v>3066792.93</v>
      </c>
      <c r="F866" s="40">
        <f t="shared" si="13"/>
        <v>15343907.07</v>
      </c>
    </row>
    <row r="867" spans="1:6" ht="18.75" customHeight="1" x14ac:dyDescent="0.25">
      <c r="A867" s="35" t="s">
        <v>72</v>
      </c>
      <c r="B867" s="36" t="s">
        <v>60</v>
      </c>
      <c r="C867" s="37" t="s">
        <v>1094</v>
      </c>
      <c r="D867" s="38">
        <v>80000</v>
      </c>
      <c r="E867" s="39">
        <v>6960.45</v>
      </c>
      <c r="F867" s="40">
        <f t="shared" si="13"/>
        <v>73039.55</v>
      </c>
    </row>
    <row r="868" spans="1:6" ht="18.75" customHeight="1" x14ac:dyDescent="0.25">
      <c r="A868" s="35" t="s">
        <v>74</v>
      </c>
      <c r="B868" s="36" t="s">
        <v>60</v>
      </c>
      <c r="C868" s="37" t="s">
        <v>1095</v>
      </c>
      <c r="D868" s="38">
        <v>80000</v>
      </c>
      <c r="E868" s="39">
        <v>6960.45</v>
      </c>
      <c r="F868" s="40">
        <f t="shared" si="13"/>
        <v>73039.55</v>
      </c>
    </row>
    <row r="869" spans="1:6" ht="15" x14ac:dyDescent="0.25">
      <c r="A869" s="35" t="s">
        <v>76</v>
      </c>
      <c r="B869" s="36" t="s">
        <v>60</v>
      </c>
      <c r="C869" s="37" t="s">
        <v>1096</v>
      </c>
      <c r="D869" s="38">
        <v>80000</v>
      </c>
      <c r="E869" s="39">
        <v>6960.45</v>
      </c>
      <c r="F869" s="40">
        <f t="shared" si="13"/>
        <v>73039.55</v>
      </c>
    </row>
    <row r="870" spans="1:6" ht="15" x14ac:dyDescent="0.25">
      <c r="A870" s="35" t="s">
        <v>602</v>
      </c>
      <c r="B870" s="36" t="s">
        <v>60</v>
      </c>
      <c r="C870" s="37" t="s">
        <v>1097</v>
      </c>
      <c r="D870" s="38">
        <v>8527800</v>
      </c>
      <c r="E870" s="39">
        <v>556380.18000000005</v>
      </c>
      <c r="F870" s="40">
        <f t="shared" si="13"/>
        <v>7971419.8200000003</v>
      </c>
    </row>
    <row r="871" spans="1:6" ht="18.75" customHeight="1" x14ac:dyDescent="0.25">
      <c r="A871" s="35" t="s">
        <v>604</v>
      </c>
      <c r="B871" s="36" t="s">
        <v>60</v>
      </c>
      <c r="C871" s="37" t="s">
        <v>1098</v>
      </c>
      <c r="D871" s="38">
        <v>8527800</v>
      </c>
      <c r="E871" s="39">
        <v>556380.18000000005</v>
      </c>
      <c r="F871" s="40">
        <f t="shared" si="13"/>
        <v>7971419.8200000003</v>
      </c>
    </row>
    <row r="872" spans="1:6" ht="18.75" customHeight="1" x14ac:dyDescent="0.25">
      <c r="A872" s="35" t="s">
        <v>613</v>
      </c>
      <c r="B872" s="36" t="s">
        <v>60</v>
      </c>
      <c r="C872" s="37" t="s">
        <v>1099</v>
      </c>
      <c r="D872" s="38">
        <v>8527800</v>
      </c>
      <c r="E872" s="39">
        <v>556380.18000000005</v>
      </c>
      <c r="F872" s="40">
        <f t="shared" si="13"/>
        <v>7971419.8200000003</v>
      </c>
    </row>
    <row r="873" spans="1:6" ht="18.75" customHeight="1" x14ac:dyDescent="0.25">
      <c r="A873" s="35" t="s">
        <v>72</v>
      </c>
      <c r="B873" s="36" t="s">
        <v>60</v>
      </c>
      <c r="C873" s="37" t="s">
        <v>1100</v>
      </c>
      <c r="D873" s="38">
        <v>33300</v>
      </c>
      <c r="E873" s="39">
        <v>2734.85</v>
      </c>
      <c r="F873" s="40">
        <f t="shared" si="13"/>
        <v>30565.15</v>
      </c>
    </row>
    <row r="874" spans="1:6" ht="18.75" customHeight="1" x14ac:dyDescent="0.25">
      <c r="A874" s="35" t="s">
        <v>74</v>
      </c>
      <c r="B874" s="36" t="s">
        <v>60</v>
      </c>
      <c r="C874" s="37" t="s">
        <v>1101</v>
      </c>
      <c r="D874" s="38">
        <v>33300</v>
      </c>
      <c r="E874" s="39">
        <v>2734.85</v>
      </c>
      <c r="F874" s="40">
        <f t="shared" si="13"/>
        <v>30565.15</v>
      </c>
    </row>
    <row r="875" spans="1:6" ht="15" x14ac:dyDescent="0.25">
      <c r="A875" s="35" t="s">
        <v>76</v>
      </c>
      <c r="B875" s="36" t="s">
        <v>60</v>
      </c>
      <c r="C875" s="37" t="s">
        <v>1102</v>
      </c>
      <c r="D875" s="38">
        <v>33300</v>
      </c>
      <c r="E875" s="39">
        <v>2734.85</v>
      </c>
      <c r="F875" s="40">
        <f t="shared" si="13"/>
        <v>30565.15</v>
      </c>
    </row>
    <row r="876" spans="1:6" ht="15" x14ac:dyDescent="0.25">
      <c r="A876" s="35" t="s">
        <v>602</v>
      </c>
      <c r="B876" s="36" t="s">
        <v>60</v>
      </c>
      <c r="C876" s="37" t="s">
        <v>1103</v>
      </c>
      <c r="D876" s="38">
        <v>3437100</v>
      </c>
      <c r="E876" s="39">
        <v>292507.28000000003</v>
      </c>
      <c r="F876" s="40">
        <f t="shared" si="13"/>
        <v>3144592.7199999997</v>
      </c>
    </row>
    <row r="877" spans="1:6" ht="18.75" customHeight="1" x14ac:dyDescent="0.25">
      <c r="A877" s="35" t="s">
        <v>604</v>
      </c>
      <c r="B877" s="36" t="s">
        <v>60</v>
      </c>
      <c r="C877" s="37" t="s">
        <v>1104</v>
      </c>
      <c r="D877" s="38">
        <v>3437100</v>
      </c>
      <c r="E877" s="39">
        <v>292507.28000000003</v>
      </c>
      <c r="F877" s="40">
        <f t="shared" si="13"/>
        <v>3144592.7199999997</v>
      </c>
    </row>
    <row r="878" spans="1:6" ht="18.75" customHeight="1" x14ac:dyDescent="0.25">
      <c r="A878" s="35" t="s">
        <v>613</v>
      </c>
      <c r="B878" s="36" t="s">
        <v>60</v>
      </c>
      <c r="C878" s="37" t="s">
        <v>1105</v>
      </c>
      <c r="D878" s="38">
        <v>3437100</v>
      </c>
      <c r="E878" s="39">
        <v>292507.28000000003</v>
      </c>
      <c r="F878" s="40">
        <f t="shared" si="13"/>
        <v>3144592.7199999997</v>
      </c>
    </row>
    <row r="879" spans="1:6" ht="18.75" customHeight="1" x14ac:dyDescent="0.25">
      <c r="A879" s="35" t="s">
        <v>72</v>
      </c>
      <c r="B879" s="36" t="s">
        <v>60</v>
      </c>
      <c r="C879" s="37" t="s">
        <v>1106</v>
      </c>
      <c r="D879" s="38">
        <v>4926</v>
      </c>
      <c r="E879" s="39">
        <v>169.48</v>
      </c>
      <c r="F879" s="40">
        <f t="shared" si="13"/>
        <v>4756.5200000000004</v>
      </c>
    </row>
    <row r="880" spans="1:6" ht="18.75" customHeight="1" x14ac:dyDescent="0.25">
      <c r="A880" s="35" t="s">
        <v>74</v>
      </c>
      <c r="B880" s="36" t="s">
        <v>60</v>
      </c>
      <c r="C880" s="37" t="s">
        <v>1107</v>
      </c>
      <c r="D880" s="38">
        <v>4926</v>
      </c>
      <c r="E880" s="39">
        <v>169.48</v>
      </c>
      <c r="F880" s="40">
        <f t="shared" si="13"/>
        <v>4756.5200000000004</v>
      </c>
    </row>
    <row r="881" spans="1:6" ht="15" x14ac:dyDescent="0.25">
      <c r="A881" s="35" t="s">
        <v>76</v>
      </c>
      <c r="B881" s="36" t="s">
        <v>60</v>
      </c>
      <c r="C881" s="37" t="s">
        <v>1108</v>
      </c>
      <c r="D881" s="38">
        <v>4926</v>
      </c>
      <c r="E881" s="39">
        <v>169.48</v>
      </c>
      <c r="F881" s="40">
        <f t="shared" si="13"/>
        <v>4756.5200000000004</v>
      </c>
    </row>
    <row r="882" spans="1:6" ht="15" x14ac:dyDescent="0.25">
      <c r="A882" s="35" t="s">
        <v>602</v>
      </c>
      <c r="B882" s="36" t="s">
        <v>60</v>
      </c>
      <c r="C882" s="37" t="s">
        <v>1109</v>
      </c>
      <c r="D882" s="38">
        <v>507874</v>
      </c>
      <c r="E882" s="39">
        <v>43423.41</v>
      </c>
      <c r="F882" s="40">
        <f t="shared" si="13"/>
        <v>464450.58999999997</v>
      </c>
    </row>
    <row r="883" spans="1:6" ht="18.75" customHeight="1" x14ac:dyDescent="0.25">
      <c r="A883" s="35" t="s">
        <v>604</v>
      </c>
      <c r="B883" s="36" t="s">
        <v>60</v>
      </c>
      <c r="C883" s="37" t="s">
        <v>1110</v>
      </c>
      <c r="D883" s="38">
        <v>507874</v>
      </c>
      <c r="E883" s="39">
        <v>43423.41</v>
      </c>
      <c r="F883" s="40">
        <f t="shared" si="13"/>
        <v>464450.58999999997</v>
      </c>
    </row>
    <row r="884" spans="1:6" ht="18.75" customHeight="1" x14ac:dyDescent="0.25">
      <c r="A884" s="35" t="s">
        <v>613</v>
      </c>
      <c r="B884" s="36" t="s">
        <v>60</v>
      </c>
      <c r="C884" s="37" t="s">
        <v>1111</v>
      </c>
      <c r="D884" s="38">
        <v>507874</v>
      </c>
      <c r="E884" s="39">
        <v>43423.41</v>
      </c>
      <c r="F884" s="40">
        <f t="shared" si="13"/>
        <v>464450.58999999997</v>
      </c>
    </row>
    <row r="885" spans="1:6" ht="15" x14ac:dyDescent="0.25">
      <c r="A885" s="23" t="s">
        <v>635</v>
      </c>
      <c r="B885" s="24" t="s">
        <v>60</v>
      </c>
      <c r="C885" s="25" t="s">
        <v>1112</v>
      </c>
      <c r="D885" s="26">
        <v>20066000</v>
      </c>
      <c r="E885" s="27">
        <v>1836715.37</v>
      </c>
      <c r="F885" s="28">
        <f t="shared" si="13"/>
        <v>18229284.629999999</v>
      </c>
    </row>
    <row r="886" spans="1:6" ht="18.75" customHeight="1" x14ac:dyDescent="0.25">
      <c r="A886" s="35" t="s">
        <v>307</v>
      </c>
      <c r="B886" s="36" t="s">
        <v>60</v>
      </c>
      <c r="C886" s="37" t="s">
        <v>1113</v>
      </c>
      <c r="D886" s="38">
        <v>20066000</v>
      </c>
      <c r="E886" s="39">
        <v>1836715.37</v>
      </c>
      <c r="F886" s="40">
        <f t="shared" si="13"/>
        <v>18229284.629999999</v>
      </c>
    </row>
    <row r="887" spans="1:6" ht="28.15" customHeight="1" x14ac:dyDescent="0.25">
      <c r="A887" s="35" t="s">
        <v>638</v>
      </c>
      <c r="B887" s="36" t="s">
        <v>60</v>
      </c>
      <c r="C887" s="37" t="s">
        <v>1114</v>
      </c>
      <c r="D887" s="38">
        <v>20066000</v>
      </c>
      <c r="E887" s="39">
        <v>1836715.37</v>
      </c>
      <c r="F887" s="40">
        <f t="shared" si="13"/>
        <v>18229284.629999999</v>
      </c>
    </row>
    <row r="888" spans="1:6" ht="18.75" customHeight="1" x14ac:dyDescent="0.25">
      <c r="A888" s="35" t="s">
        <v>72</v>
      </c>
      <c r="B888" s="36" t="s">
        <v>60</v>
      </c>
      <c r="C888" s="37" t="s">
        <v>1115</v>
      </c>
      <c r="D888" s="38">
        <v>80000</v>
      </c>
      <c r="E888" s="39" t="s">
        <v>90</v>
      </c>
      <c r="F888" s="40">
        <f t="shared" si="13"/>
        <v>80000</v>
      </c>
    </row>
    <row r="889" spans="1:6" ht="18.75" customHeight="1" x14ac:dyDescent="0.25">
      <c r="A889" s="35" t="s">
        <v>74</v>
      </c>
      <c r="B889" s="36" t="s">
        <v>60</v>
      </c>
      <c r="C889" s="37" t="s">
        <v>1116</v>
      </c>
      <c r="D889" s="38">
        <v>80000</v>
      </c>
      <c r="E889" s="39" t="s">
        <v>90</v>
      </c>
      <c r="F889" s="40">
        <f t="shared" si="13"/>
        <v>80000</v>
      </c>
    </row>
    <row r="890" spans="1:6" ht="15" x14ac:dyDescent="0.25">
      <c r="A890" s="35" t="s">
        <v>76</v>
      </c>
      <c r="B890" s="36" t="s">
        <v>60</v>
      </c>
      <c r="C890" s="37" t="s">
        <v>1117</v>
      </c>
      <c r="D890" s="38">
        <v>80000</v>
      </c>
      <c r="E890" s="39" t="s">
        <v>90</v>
      </c>
      <c r="F890" s="40">
        <f t="shared" si="13"/>
        <v>80000</v>
      </c>
    </row>
    <row r="891" spans="1:6" ht="46.9" customHeight="1" x14ac:dyDescent="0.25">
      <c r="A891" s="35" t="s">
        <v>82</v>
      </c>
      <c r="B891" s="36" t="s">
        <v>60</v>
      </c>
      <c r="C891" s="37" t="s">
        <v>1118</v>
      </c>
      <c r="D891" s="38">
        <v>19006828</v>
      </c>
      <c r="E891" s="39">
        <v>1794938.25</v>
      </c>
      <c r="F891" s="40">
        <f t="shared" si="13"/>
        <v>17211889.75</v>
      </c>
    </row>
    <row r="892" spans="1:6" ht="18.75" customHeight="1" x14ac:dyDescent="0.25">
      <c r="A892" s="35" t="s">
        <v>84</v>
      </c>
      <c r="B892" s="36" t="s">
        <v>60</v>
      </c>
      <c r="C892" s="37" t="s">
        <v>1119</v>
      </c>
      <c r="D892" s="38">
        <v>19006828</v>
      </c>
      <c r="E892" s="39">
        <v>1794938.25</v>
      </c>
      <c r="F892" s="40">
        <f t="shared" si="13"/>
        <v>17211889.75</v>
      </c>
    </row>
    <row r="893" spans="1:6" ht="18.75" customHeight="1" x14ac:dyDescent="0.25">
      <c r="A893" s="35" t="s">
        <v>86</v>
      </c>
      <c r="B893" s="36" t="s">
        <v>60</v>
      </c>
      <c r="C893" s="37" t="s">
        <v>1120</v>
      </c>
      <c r="D893" s="38">
        <v>13990828</v>
      </c>
      <c r="E893" s="39">
        <v>1528613.18</v>
      </c>
      <c r="F893" s="40">
        <f t="shared" si="13"/>
        <v>12462214.82</v>
      </c>
    </row>
    <row r="894" spans="1:6" ht="28.15" customHeight="1" x14ac:dyDescent="0.25">
      <c r="A894" s="35" t="s">
        <v>88</v>
      </c>
      <c r="B894" s="36" t="s">
        <v>60</v>
      </c>
      <c r="C894" s="37" t="s">
        <v>1121</v>
      </c>
      <c r="D894" s="38">
        <v>1018400</v>
      </c>
      <c r="E894" s="39" t="s">
        <v>90</v>
      </c>
      <c r="F894" s="40">
        <f t="shared" si="13"/>
        <v>1018400</v>
      </c>
    </row>
    <row r="895" spans="1:6" ht="28.15" customHeight="1" x14ac:dyDescent="0.25">
      <c r="A895" s="35" t="s">
        <v>91</v>
      </c>
      <c r="B895" s="36" t="s">
        <v>60</v>
      </c>
      <c r="C895" s="37" t="s">
        <v>1122</v>
      </c>
      <c r="D895" s="38">
        <v>3997600</v>
      </c>
      <c r="E895" s="39">
        <v>266325.07</v>
      </c>
      <c r="F895" s="40">
        <f t="shared" si="13"/>
        <v>3731274.93</v>
      </c>
    </row>
    <row r="896" spans="1:6" ht="18.75" customHeight="1" x14ac:dyDescent="0.25">
      <c r="A896" s="35" t="s">
        <v>72</v>
      </c>
      <c r="B896" s="36" t="s">
        <v>60</v>
      </c>
      <c r="C896" s="37" t="s">
        <v>1123</v>
      </c>
      <c r="D896" s="38">
        <v>712400</v>
      </c>
      <c r="E896" s="39">
        <v>41777.120000000003</v>
      </c>
      <c r="F896" s="40">
        <f t="shared" si="13"/>
        <v>670622.88</v>
      </c>
    </row>
    <row r="897" spans="1:6" ht="18.75" customHeight="1" x14ac:dyDescent="0.25">
      <c r="A897" s="35" t="s">
        <v>74</v>
      </c>
      <c r="B897" s="36" t="s">
        <v>60</v>
      </c>
      <c r="C897" s="37" t="s">
        <v>1124</v>
      </c>
      <c r="D897" s="38">
        <v>712400</v>
      </c>
      <c r="E897" s="39">
        <v>41777.120000000003</v>
      </c>
      <c r="F897" s="40">
        <f t="shared" si="13"/>
        <v>670622.88</v>
      </c>
    </row>
    <row r="898" spans="1:6" ht="15" x14ac:dyDescent="0.25">
      <c r="A898" s="35" t="s">
        <v>76</v>
      </c>
      <c r="B898" s="36" t="s">
        <v>60</v>
      </c>
      <c r="C898" s="37" t="s">
        <v>1125</v>
      </c>
      <c r="D898" s="38">
        <v>712400</v>
      </c>
      <c r="E898" s="39">
        <v>41777.120000000003</v>
      </c>
      <c r="F898" s="40">
        <f t="shared" si="13"/>
        <v>670622.88</v>
      </c>
    </row>
    <row r="899" spans="1:6" ht="15" x14ac:dyDescent="0.25">
      <c r="A899" s="35" t="s">
        <v>137</v>
      </c>
      <c r="B899" s="36" t="s">
        <v>60</v>
      </c>
      <c r="C899" s="37" t="s">
        <v>1126</v>
      </c>
      <c r="D899" s="38">
        <v>672</v>
      </c>
      <c r="E899" s="39" t="s">
        <v>90</v>
      </c>
      <c r="F899" s="40">
        <f t="shared" si="13"/>
        <v>672</v>
      </c>
    </row>
    <row r="900" spans="1:6" ht="15" x14ac:dyDescent="0.25">
      <c r="A900" s="35" t="s">
        <v>139</v>
      </c>
      <c r="B900" s="36" t="s">
        <v>60</v>
      </c>
      <c r="C900" s="37" t="s">
        <v>1127</v>
      </c>
      <c r="D900" s="38">
        <v>672</v>
      </c>
      <c r="E900" s="39" t="s">
        <v>90</v>
      </c>
      <c r="F900" s="40">
        <f t="shared" si="13"/>
        <v>672</v>
      </c>
    </row>
    <row r="901" spans="1:6" ht="15" x14ac:dyDescent="0.25">
      <c r="A901" s="35" t="s">
        <v>175</v>
      </c>
      <c r="B901" s="36" t="s">
        <v>60</v>
      </c>
      <c r="C901" s="37" t="s">
        <v>1128</v>
      </c>
      <c r="D901" s="38">
        <v>672</v>
      </c>
      <c r="E901" s="39" t="s">
        <v>90</v>
      </c>
      <c r="F901" s="40">
        <f t="shared" si="13"/>
        <v>672</v>
      </c>
    </row>
    <row r="902" spans="1:6" ht="46.9" customHeight="1" x14ac:dyDescent="0.25">
      <c r="A902" s="35" t="s">
        <v>82</v>
      </c>
      <c r="B902" s="36" t="s">
        <v>60</v>
      </c>
      <c r="C902" s="37" t="s">
        <v>1129</v>
      </c>
      <c r="D902" s="38">
        <v>266100</v>
      </c>
      <c r="E902" s="39" t="s">
        <v>90</v>
      </c>
      <c r="F902" s="40">
        <f t="shared" si="13"/>
        <v>266100</v>
      </c>
    </row>
    <row r="903" spans="1:6" ht="18.75" customHeight="1" x14ac:dyDescent="0.25">
      <c r="A903" s="35" t="s">
        <v>84</v>
      </c>
      <c r="B903" s="36" t="s">
        <v>60</v>
      </c>
      <c r="C903" s="37" t="s">
        <v>1130</v>
      </c>
      <c r="D903" s="38">
        <v>266100</v>
      </c>
      <c r="E903" s="39" t="s">
        <v>90</v>
      </c>
      <c r="F903" s="40">
        <f t="shared" si="13"/>
        <v>266100</v>
      </c>
    </row>
    <row r="904" spans="1:6" ht="18.75" customHeight="1" x14ac:dyDescent="0.25">
      <c r="A904" s="35" t="s">
        <v>86</v>
      </c>
      <c r="B904" s="36" t="s">
        <v>60</v>
      </c>
      <c r="C904" s="37" t="s">
        <v>1131</v>
      </c>
      <c r="D904" s="38">
        <v>266100</v>
      </c>
      <c r="E904" s="39" t="s">
        <v>90</v>
      </c>
      <c r="F904" s="40">
        <f t="shared" si="13"/>
        <v>266100</v>
      </c>
    </row>
    <row r="905" spans="1:6" ht="9" customHeight="1" x14ac:dyDescent="0.25">
      <c r="A905" s="42"/>
      <c r="B905" s="43"/>
      <c r="C905" s="44"/>
      <c r="D905" s="45"/>
      <c r="E905" s="43"/>
      <c r="F905" s="43"/>
    </row>
    <row r="906" spans="1:6" ht="13.5" customHeight="1" x14ac:dyDescent="0.25">
      <c r="A906" s="46" t="s">
        <v>1132</v>
      </c>
      <c r="B906" s="47" t="s">
        <v>1133</v>
      </c>
      <c r="C906" s="48" t="s">
        <v>61</v>
      </c>
      <c r="D906" s="49">
        <v>-1435544300</v>
      </c>
      <c r="E906" s="49">
        <v>-195521905.74000001</v>
      </c>
      <c r="F906" s="50" t="s">
        <v>1134</v>
      </c>
    </row>
  </sheetData>
  <mergeCells count="7">
    <mergeCell ref="F4:F9"/>
    <mergeCell ref="C4:C9"/>
    <mergeCell ref="A2:D2"/>
    <mergeCell ref="A4:A11"/>
    <mergeCell ref="B4:B11"/>
    <mergeCell ref="D4:D11"/>
    <mergeCell ref="E4:E9"/>
  </mergeCells>
  <conditionalFormatting sqref="E14:F14 E16:F16">
    <cfRule type="cellIs" priority="1" operator="equal">
      <formula>0</formula>
    </cfRule>
  </conditionalFormatting>
  <conditionalFormatting sqref="E28:F29">
    <cfRule type="cellIs" priority="2" operator="equal">
      <formula>0</formula>
    </cfRule>
  </conditionalFormatting>
  <conditionalFormatting sqref="E31:F31">
    <cfRule type="cellIs" priority="3" operator="equal">
      <formula>0</formula>
    </cfRule>
  </conditionalFormatting>
  <pageMargins left="0.39370078740157483" right="0.39370078740157483" top="0.78740157480314965" bottom="0.39370078740157483" header="0.51181102362204722" footer="0.51181102362204722"/>
  <pageSetup paperSize="9" fitToHeight="0" orientation="portrait"/>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7"/>
  <sheetViews>
    <sheetView showGridLines="0" workbookViewId="0">
      <selection activeCell="C36" sqref="C36"/>
    </sheetView>
  </sheetViews>
  <sheetFormatPr defaultRowHeight="12.75" customHeight="1" x14ac:dyDescent="0.25"/>
  <cols>
    <col min="1" max="1" width="42.28515625" customWidth="1"/>
    <col min="2" max="2" width="5.5703125" customWidth="1"/>
    <col min="3" max="3" width="40.7109375" customWidth="1"/>
    <col min="4" max="6" width="18.7109375" customWidth="1"/>
  </cols>
  <sheetData>
    <row r="1" spans="1:6" ht="11.1" customHeight="1" x14ac:dyDescent="0.25">
      <c r="A1" s="101" t="s">
        <v>1135</v>
      </c>
      <c r="B1" s="101"/>
      <c r="C1" s="101"/>
      <c r="D1" s="101"/>
      <c r="E1" s="101"/>
      <c r="F1" s="101"/>
    </row>
    <row r="2" spans="1:6" ht="13.15" customHeight="1" x14ac:dyDescent="0.25">
      <c r="A2" s="87" t="s">
        <v>1136</v>
      </c>
      <c r="B2" s="87"/>
      <c r="C2" s="87"/>
      <c r="D2" s="87"/>
      <c r="E2" s="87"/>
      <c r="F2" s="87"/>
    </row>
    <row r="3" spans="1:6" ht="9" customHeight="1" x14ac:dyDescent="0.25">
      <c r="A3" s="13"/>
      <c r="B3" s="51"/>
      <c r="C3" s="14"/>
      <c r="D3" s="15"/>
      <c r="E3" s="15"/>
      <c r="F3" s="52"/>
    </row>
    <row r="4" spans="1:6" ht="13.9" customHeight="1" x14ac:dyDescent="0.25">
      <c r="A4" s="91" t="s">
        <v>22</v>
      </c>
      <c r="B4" s="88" t="s">
        <v>23</v>
      </c>
      <c r="C4" s="94" t="s">
        <v>1137</v>
      </c>
      <c r="D4" s="84" t="s">
        <v>25</v>
      </c>
      <c r="E4" s="84" t="s">
        <v>26</v>
      </c>
      <c r="F4" s="81" t="s">
        <v>27</v>
      </c>
    </row>
    <row r="5" spans="1:6" ht="4.9000000000000004" customHeight="1" x14ac:dyDescent="0.25">
      <c r="A5" s="92"/>
      <c r="B5" s="89"/>
      <c r="C5" s="95"/>
      <c r="D5" s="85"/>
      <c r="E5" s="85"/>
      <c r="F5" s="82"/>
    </row>
    <row r="6" spans="1:6" ht="6" customHeight="1" x14ac:dyDescent="0.25">
      <c r="A6" s="92"/>
      <c r="B6" s="89"/>
      <c r="C6" s="95"/>
      <c r="D6" s="85"/>
      <c r="E6" s="85"/>
      <c r="F6" s="82"/>
    </row>
    <row r="7" spans="1:6" ht="4.9000000000000004" customHeight="1" x14ac:dyDescent="0.25">
      <c r="A7" s="92"/>
      <c r="B7" s="89"/>
      <c r="C7" s="95"/>
      <c r="D7" s="85"/>
      <c r="E7" s="85"/>
      <c r="F7" s="82"/>
    </row>
    <row r="8" spans="1:6" ht="6" customHeight="1" x14ac:dyDescent="0.25">
      <c r="A8" s="92"/>
      <c r="B8" s="89"/>
      <c r="C8" s="95"/>
      <c r="D8" s="85"/>
      <c r="E8" s="85"/>
      <c r="F8" s="82"/>
    </row>
    <row r="9" spans="1:6" ht="6" customHeight="1" x14ac:dyDescent="0.25">
      <c r="A9" s="92"/>
      <c r="B9" s="89"/>
      <c r="C9" s="95"/>
      <c r="D9" s="85"/>
      <c r="E9" s="85"/>
      <c r="F9" s="82"/>
    </row>
    <row r="10" spans="1:6" ht="18" customHeight="1" x14ac:dyDescent="0.25">
      <c r="A10" s="93"/>
      <c r="B10" s="90"/>
      <c r="C10" s="102"/>
      <c r="D10" s="86"/>
      <c r="E10" s="86"/>
      <c r="F10" s="83"/>
    </row>
    <row r="11" spans="1:6" ht="13.5" customHeight="1" x14ac:dyDescent="0.25">
      <c r="A11" s="5">
        <v>1</v>
      </c>
      <c r="B11" s="6">
        <v>2</v>
      </c>
      <c r="C11" s="7">
        <v>3</v>
      </c>
      <c r="D11" s="8" t="s">
        <v>28</v>
      </c>
      <c r="E11" s="22" t="s">
        <v>29</v>
      </c>
      <c r="F11" s="9" t="s">
        <v>30</v>
      </c>
    </row>
    <row r="12" spans="1:6" ht="18.75" customHeight="1" x14ac:dyDescent="0.25">
      <c r="A12" s="53" t="s">
        <v>1138</v>
      </c>
      <c r="B12" s="54" t="s">
        <v>1139</v>
      </c>
      <c r="C12" s="55" t="s">
        <v>61</v>
      </c>
      <c r="D12" s="56">
        <v>100000</v>
      </c>
      <c r="E12" s="56">
        <v>-72833605.049999997</v>
      </c>
      <c r="F12" s="57">
        <v>72933605.049999997</v>
      </c>
    </row>
    <row r="13" spans="1:6" ht="15" x14ac:dyDescent="0.25">
      <c r="A13" s="58" t="s">
        <v>34</v>
      </c>
      <c r="B13" s="59"/>
      <c r="C13" s="60"/>
      <c r="D13" s="61"/>
      <c r="E13" s="61"/>
      <c r="F13" s="62"/>
    </row>
    <row r="14" spans="1:6" ht="18.75" customHeight="1" x14ac:dyDescent="0.25">
      <c r="A14" s="23" t="s">
        <v>1140</v>
      </c>
      <c r="B14" s="63" t="s">
        <v>1141</v>
      </c>
      <c r="C14" s="64" t="s">
        <v>61</v>
      </c>
      <c r="D14" s="26" t="s">
        <v>90</v>
      </c>
      <c r="E14" s="26" t="s">
        <v>90</v>
      </c>
      <c r="F14" s="28" t="s">
        <v>90</v>
      </c>
    </row>
    <row r="15" spans="1:6" ht="15" x14ac:dyDescent="0.25">
      <c r="A15" s="58" t="s">
        <v>1142</v>
      </c>
      <c r="B15" s="59"/>
      <c r="C15" s="60"/>
      <c r="D15" s="61"/>
      <c r="E15" s="61"/>
      <c r="F15" s="62"/>
    </row>
    <row r="16" spans="1:6" ht="15" x14ac:dyDescent="0.25">
      <c r="A16" s="23" t="s">
        <v>1143</v>
      </c>
      <c r="B16" s="63" t="s">
        <v>1144</v>
      </c>
      <c r="C16" s="64" t="s">
        <v>61</v>
      </c>
      <c r="D16" s="26" t="s">
        <v>90</v>
      </c>
      <c r="E16" s="26" t="s">
        <v>90</v>
      </c>
      <c r="F16" s="28" t="s">
        <v>90</v>
      </c>
    </row>
    <row r="17" spans="1:6" ht="15" x14ac:dyDescent="0.25">
      <c r="A17" s="58" t="s">
        <v>1142</v>
      </c>
      <c r="B17" s="59"/>
      <c r="C17" s="60"/>
      <c r="D17" s="61"/>
      <c r="E17" s="61"/>
      <c r="F17" s="62"/>
    </row>
    <row r="18" spans="1:6" ht="15" x14ac:dyDescent="0.25">
      <c r="A18" s="53" t="s">
        <v>1145</v>
      </c>
      <c r="B18" s="54" t="s">
        <v>1146</v>
      </c>
      <c r="C18" s="55" t="s">
        <v>1147</v>
      </c>
      <c r="D18" s="56">
        <v>100000</v>
      </c>
      <c r="E18" s="56">
        <v>-72833605.049999997</v>
      </c>
      <c r="F18" s="57">
        <v>72933605.049999997</v>
      </c>
    </row>
    <row r="19" spans="1:6" ht="18.75" customHeight="1" x14ac:dyDescent="0.25">
      <c r="A19" s="53" t="s">
        <v>1148</v>
      </c>
      <c r="B19" s="54" t="s">
        <v>1146</v>
      </c>
      <c r="C19" s="55" t="s">
        <v>1149</v>
      </c>
      <c r="D19" s="56">
        <v>100000</v>
      </c>
      <c r="E19" s="56">
        <v>-72833605.049999997</v>
      </c>
      <c r="F19" s="57">
        <v>72933605.049999997</v>
      </c>
    </row>
    <row r="20" spans="1:6" ht="15" x14ac:dyDescent="0.25">
      <c r="A20" s="53" t="s">
        <v>1150</v>
      </c>
      <c r="B20" s="54" t="s">
        <v>1151</v>
      </c>
      <c r="C20" s="55" t="s">
        <v>1152</v>
      </c>
      <c r="D20" s="56">
        <v>-1941447733.3199999</v>
      </c>
      <c r="E20" s="56">
        <v>-353339036.35000002</v>
      </c>
      <c r="F20" s="57" t="s">
        <v>1134</v>
      </c>
    </row>
    <row r="21" spans="1:6" ht="18.75" customHeight="1" x14ac:dyDescent="0.25">
      <c r="A21" s="10" t="s">
        <v>1153</v>
      </c>
      <c r="B21" s="11" t="s">
        <v>1151</v>
      </c>
      <c r="C21" s="65" t="s">
        <v>1154</v>
      </c>
      <c r="D21" s="12">
        <v>-1941447733.3199999</v>
      </c>
      <c r="E21" s="12">
        <v>-353339036.35000002</v>
      </c>
      <c r="F21" s="66" t="s">
        <v>1134</v>
      </c>
    </row>
    <row r="22" spans="1:6" ht="15" x14ac:dyDescent="0.25">
      <c r="A22" s="10" t="s">
        <v>1155</v>
      </c>
      <c r="B22" s="11" t="s">
        <v>1151</v>
      </c>
      <c r="C22" s="65" t="s">
        <v>1156</v>
      </c>
      <c r="D22" s="12">
        <v>-1941447733.3199999</v>
      </c>
      <c r="E22" s="12">
        <v>-353339036.35000002</v>
      </c>
      <c r="F22" s="66" t="s">
        <v>1134</v>
      </c>
    </row>
    <row r="23" spans="1:6" ht="18.75" customHeight="1" x14ac:dyDescent="0.25">
      <c r="A23" s="10" t="s">
        <v>1157</v>
      </c>
      <c r="B23" s="11" t="s">
        <v>1151</v>
      </c>
      <c r="C23" s="65" t="s">
        <v>1158</v>
      </c>
      <c r="D23" s="12">
        <v>-1941447733.3199999</v>
      </c>
      <c r="E23" s="12">
        <v>-353339036.35000002</v>
      </c>
      <c r="F23" s="66" t="s">
        <v>1134</v>
      </c>
    </row>
    <row r="24" spans="1:6" ht="18.75" customHeight="1" x14ac:dyDescent="0.25">
      <c r="A24" s="10" t="s">
        <v>1159</v>
      </c>
      <c r="B24" s="11" t="s">
        <v>1151</v>
      </c>
      <c r="C24" s="65" t="s">
        <v>1160</v>
      </c>
      <c r="D24" s="12">
        <v>-1941447733.3199999</v>
      </c>
      <c r="E24" s="12">
        <v>-353339036.35000002</v>
      </c>
      <c r="F24" s="66" t="s">
        <v>1134</v>
      </c>
    </row>
    <row r="25" spans="1:6" ht="15" x14ac:dyDescent="0.25">
      <c r="A25" s="53" t="s">
        <v>1161</v>
      </c>
      <c r="B25" s="54" t="s">
        <v>1162</v>
      </c>
      <c r="C25" s="55" t="s">
        <v>1163</v>
      </c>
      <c r="D25" s="56">
        <v>1941547733.3199999</v>
      </c>
      <c r="E25" s="56">
        <v>280505431.30000001</v>
      </c>
      <c r="F25" s="57" t="s">
        <v>1134</v>
      </c>
    </row>
    <row r="26" spans="1:6" ht="15" x14ac:dyDescent="0.25">
      <c r="A26" s="10" t="s">
        <v>1164</v>
      </c>
      <c r="B26" s="11" t="s">
        <v>1162</v>
      </c>
      <c r="C26" s="65" t="s">
        <v>1165</v>
      </c>
      <c r="D26" s="12">
        <v>1941547733.3199999</v>
      </c>
      <c r="E26" s="12">
        <v>280505431.30000001</v>
      </c>
      <c r="F26" s="66" t="s">
        <v>1134</v>
      </c>
    </row>
    <row r="27" spans="1:6" ht="18.75" customHeight="1" x14ac:dyDescent="0.25">
      <c r="A27" s="10" t="s">
        <v>1166</v>
      </c>
      <c r="B27" s="11" t="s">
        <v>1162</v>
      </c>
      <c r="C27" s="65" t="s">
        <v>1167</v>
      </c>
      <c r="D27" s="12">
        <v>1941547733.3199999</v>
      </c>
      <c r="E27" s="12">
        <v>280505431.30000001</v>
      </c>
      <c r="F27" s="66" t="s">
        <v>1134</v>
      </c>
    </row>
    <row r="28" spans="1:6" ht="18.75" customHeight="1" x14ac:dyDescent="0.25">
      <c r="A28" s="10" t="s">
        <v>1168</v>
      </c>
      <c r="B28" s="11" t="s">
        <v>1162</v>
      </c>
      <c r="C28" s="65" t="s">
        <v>1169</v>
      </c>
      <c r="D28" s="12">
        <v>1941547733.3199999</v>
      </c>
      <c r="E28" s="12">
        <v>280505431.30000001</v>
      </c>
      <c r="F28" s="66" t="s">
        <v>1134</v>
      </c>
    </row>
    <row r="29" spans="1:6" ht="12.75" customHeight="1" x14ac:dyDescent="0.25">
      <c r="A29" s="67"/>
      <c r="B29" s="68"/>
      <c r="C29" s="69"/>
      <c r="D29" s="70"/>
      <c r="E29" s="70"/>
      <c r="F29" s="71"/>
    </row>
    <row r="31" spans="1:6" ht="12.75" customHeight="1" x14ac:dyDescent="0.25">
      <c r="A31" s="73" t="s">
        <v>1186</v>
      </c>
      <c r="B31" s="73"/>
      <c r="C31" s="74" t="s">
        <v>1187</v>
      </c>
      <c r="D31" s="75" t="s">
        <v>1188</v>
      </c>
      <c r="E31" s="76"/>
      <c r="F31" s="76"/>
    </row>
    <row r="32" spans="1:6" ht="12.75" customHeight="1" x14ac:dyDescent="0.25">
      <c r="A32" s="77"/>
      <c r="B32" s="77"/>
      <c r="C32" s="77"/>
      <c r="D32" s="77"/>
      <c r="E32" s="76"/>
      <c r="F32" s="76"/>
    </row>
    <row r="33" spans="1:6" ht="12.75" customHeight="1" x14ac:dyDescent="0.25">
      <c r="A33" s="77"/>
      <c r="B33" s="77"/>
      <c r="C33" s="77"/>
      <c r="D33" s="77"/>
      <c r="E33" s="76"/>
      <c r="F33" s="76"/>
    </row>
    <row r="34" spans="1:6" ht="12.75" customHeight="1" x14ac:dyDescent="0.25">
      <c r="A34" s="77" t="s">
        <v>1189</v>
      </c>
      <c r="B34" s="77"/>
      <c r="C34" s="74" t="s">
        <v>1187</v>
      </c>
      <c r="D34" s="77" t="s">
        <v>1190</v>
      </c>
      <c r="E34" s="76"/>
      <c r="F34" s="76"/>
    </row>
    <row r="35" spans="1:6" ht="12.75" customHeight="1" x14ac:dyDescent="0.25">
      <c r="A35" s="77"/>
      <c r="B35" s="77"/>
      <c r="C35" s="77"/>
      <c r="D35" s="77"/>
      <c r="E35" s="76"/>
      <c r="F35" s="76"/>
    </row>
    <row r="36" spans="1:6" ht="12.75" customHeight="1" x14ac:dyDescent="0.25">
      <c r="A36" s="77"/>
      <c r="B36" s="77"/>
      <c r="C36" s="77"/>
      <c r="D36" s="77"/>
      <c r="E36" s="76"/>
      <c r="F36" s="76"/>
    </row>
    <row r="37" spans="1:6" ht="12.75" customHeight="1" x14ac:dyDescent="0.25">
      <c r="A37" s="75" t="s">
        <v>1191</v>
      </c>
      <c r="B37" s="77"/>
      <c r="C37" s="77"/>
      <c r="D37" s="77"/>
      <c r="E37" s="78"/>
      <c r="F37" s="79"/>
    </row>
  </sheetData>
  <mergeCells count="8">
    <mergeCell ref="A2:F2"/>
    <mergeCell ref="A1:F1"/>
    <mergeCell ref="A4:A10"/>
    <mergeCell ref="B4:B10"/>
    <mergeCell ref="D4:D10"/>
    <mergeCell ref="C4:C10"/>
    <mergeCell ref="E4:E10"/>
    <mergeCell ref="F4:F10"/>
  </mergeCells>
  <conditionalFormatting sqref="F15:F17 E13:F13 E15">
    <cfRule type="cellIs" priority="1" operator="equal">
      <formula>0</formula>
    </cfRule>
  </conditionalFormatting>
  <conditionalFormatting sqref="E28:F28">
    <cfRule type="cellIs" priority="2" operator="equal">
      <formula>0</formula>
    </cfRule>
  </conditionalFormatting>
  <conditionalFormatting sqref="E30:F30">
    <cfRule type="cellIs" priority="3" operator="equal">
      <formula>0</formula>
    </cfRule>
  </conditionalFormatting>
  <conditionalFormatting sqref="E89:F89">
    <cfRule type="cellIs" priority="4" operator="equal">
      <formula>0</formula>
    </cfRule>
  </conditionalFormatting>
  <pageMargins left="0.39370078740157483" right="0.39370078740157483" top="0.78740157480314965" bottom="0.39370078740157483" header="0.51181102362204722" footer="0.51181102362204722"/>
  <pageSetup paperSize="9" fitToHeight="0" orientation="portrait"/>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1"/>
  <sheetViews>
    <sheetView workbookViewId="0"/>
  </sheetViews>
  <sheetFormatPr defaultRowHeight="15" x14ac:dyDescent="0.25"/>
  <sheetData>
    <row r="1" spans="1:2" x14ac:dyDescent="0.25">
      <c r="A1" t="s">
        <v>1170</v>
      </c>
      <c r="B1" t="s">
        <v>1171</v>
      </c>
    </row>
    <row r="2" spans="1:2" x14ac:dyDescent="0.25">
      <c r="A2" t="s">
        <v>1172</v>
      </c>
      <c r="B2" t="s">
        <v>1173</v>
      </c>
    </row>
    <row r="3" spans="1:2" x14ac:dyDescent="0.25">
      <c r="A3" t="s">
        <v>1174</v>
      </c>
      <c r="B3" t="s">
        <v>7</v>
      </c>
    </row>
    <row r="4" spans="1:2" x14ac:dyDescent="0.25">
      <c r="A4" t="s">
        <v>1175</v>
      </c>
      <c r="B4" t="s">
        <v>1176</v>
      </c>
    </row>
    <row r="5" spans="1:2" x14ac:dyDescent="0.25">
      <c r="A5" t="s">
        <v>1177</v>
      </c>
      <c r="B5" t="s">
        <v>1178</v>
      </c>
    </row>
    <row r="6" spans="1:2" x14ac:dyDescent="0.25">
      <c r="A6" t="s">
        <v>1179</v>
      </c>
      <c r="B6" t="s">
        <v>1171</v>
      </c>
    </row>
    <row r="7" spans="1:2" x14ac:dyDescent="0.25">
      <c r="A7" t="s">
        <v>1180</v>
      </c>
      <c r="B7" t="s">
        <v>0</v>
      </c>
    </row>
    <row r="8" spans="1:2" x14ac:dyDescent="0.25">
      <c r="A8" t="s">
        <v>1181</v>
      </c>
      <c r="B8" t="s">
        <v>0</v>
      </c>
    </row>
    <row r="9" spans="1:2" x14ac:dyDescent="0.25">
      <c r="A9" t="s">
        <v>1182</v>
      </c>
      <c r="B9" t="s">
        <v>1183</v>
      </c>
    </row>
    <row r="10" spans="1:2" x14ac:dyDescent="0.25">
      <c r="A10" t="s">
        <v>1184</v>
      </c>
      <c r="B10" t="s">
        <v>19</v>
      </c>
    </row>
    <row r="11" spans="1:2" x14ac:dyDescent="0.25">
      <c r="A11" t="s">
        <v>1185</v>
      </c>
      <c r="B11" t="s">
        <v>29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28</vt:i4>
      </vt:variant>
    </vt:vector>
  </HeadingPairs>
  <TitlesOfParts>
    <vt:vector size="32" baseType="lpstr">
      <vt:lpstr>Доходы</vt:lpstr>
      <vt:lpstr>Расходы</vt:lpstr>
      <vt:lpstr>Источники</vt:lpstr>
      <vt:lpstr>_params</vt:lpstr>
      <vt:lpstr>Доходы!APPT</vt:lpstr>
      <vt:lpstr>Источники!APPT</vt:lpstr>
      <vt:lpstr>Расходы!APPT</vt:lpstr>
      <vt:lpstr>Доходы!FILE_NAME</vt:lpstr>
      <vt:lpstr>Доходы!FIO</vt:lpstr>
      <vt:lpstr>Расходы!FIO</vt:lpstr>
      <vt:lpstr>Доходы!FORM_CODE</vt:lpstr>
      <vt:lpstr>Доходы!LAST_CELL</vt:lpstr>
      <vt:lpstr>Расходы!LAST_CELL</vt:lpstr>
      <vt:lpstr>Доходы!PARAMS</vt:lpstr>
      <vt:lpstr>Доходы!PERIOD</vt:lpstr>
      <vt:lpstr>Доходы!RANGE_NAMES</vt:lpstr>
      <vt:lpstr>Доходы!RBEGIN_1</vt:lpstr>
      <vt:lpstr>Источники!RBEGIN_1</vt:lpstr>
      <vt:lpstr>Расходы!RBEGIN_1</vt:lpstr>
      <vt:lpstr>Доходы!REG_DATE</vt:lpstr>
      <vt:lpstr>Доходы!REND_1</vt:lpstr>
      <vt:lpstr>Источники!REND_1</vt:lpstr>
      <vt:lpstr>Расходы!REND_1</vt:lpstr>
      <vt:lpstr>Источники!S_520</vt:lpstr>
      <vt:lpstr>Источники!S_620</vt:lpstr>
      <vt:lpstr>Источники!S_700</vt:lpstr>
      <vt:lpstr>Источники!S_700A</vt:lpstr>
      <vt:lpstr>Доходы!SIGN</vt:lpstr>
      <vt:lpstr>Источники!SIGN</vt:lpstr>
      <vt:lpstr>Расходы!SIGN</vt:lpstr>
      <vt:lpstr>Доходы!SRC_CODE</vt:lpstr>
      <vt:lpstr>Доходы!SRC_KIND</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dc:description>POI XSSF rep:2.56.0.554</dc:description>
  <cp:lastModifiedBy>Главный бухгалтер</cp:lastModifiedBy>
  <dcterms:created xsi:type="dcterms:W3CDTF">2026-04-22T05:50:55Z</dcterms:created>
  <dcterms:modified xsi:type="dcterms:W3CDTF">2026-07-30T11:21:51Z</dcterms:modified>
</cp:coreProperties>
</file>